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5315" windowHeight="8505"/>
  </bookViews>
  <sheets>
    <sheet name="Tabella sintetica" sheetId="2" r:id="rId1"/>
  </sheets>
  <calcPr calcId="125725"/>
</workbook>
</file>

<file path=xl/calcChain.xml><?xml version="1.0" encoding="utf-8"?>
<calcChain xmlns="http://schemas.openxmlformats.org/spreadsheetml/2006/main">
  <c r="N4" i="2"/>
  <c r="N6"/>
  <c r="N3"/>
  <c r="N5"/>
  <c r="N7"/>
  <c r="N10"/>
  <c r="N8"/>
  <c r="N9"/>
  <c r="N13"/>
  <c r="N11"/>
  <c r="N12"/>
  <c r="N14"/>
  <c r="N15"/>
  <c r="N16"/>
  <c r="N17"/>
  <c r="N18"/>
  <c r="N19"/>
  <c r="N24"/>
  <c r="N20"/>
  <c r="N21"/>
  <c r="N22"/>
  <c r="N23"/>
  <c r="N25"/>
  <c r="N26"/>
  <c r="N27"/>
  <c r="N28"/>
  <c r="N34"/>
  <c r="N29"/>
  <c r="N30"/>
  <c r="N31"/>
  <c r="N32"/>
  <c r="N33"/>
  <c r="N35"/>
  <c r="N36"/>
  <c r="N37"/>
  <c r="N38"/>
  <c r="N39"/>
  <c r="N50"/>
  <c r="N53"/>
  <c r="N40"/>
  <c r="N41"/>
  <c r="N42"/>
  <c r="N43"/>
  <c r="N44"/>
  <c r="N45"/>
  <c r="N46"/>
  <c r="N47"/>
  <c r="N48"/>
  <c r="N49"/>
  <c r="N51"/>
  <c r="N52"/>
  <c r="N54"/>
  <c r="N55"/>
  <c r="N56"/>
  <c r="N57"/>
  <c r="N58"/>
  <c r="N59"/>
  <c r="N60"/>
  <c r="N61"/>
  <c r="N62"/>
  <c r="N63"/>
  <c r="N64"/>
  <c r="N65"/>
  <c r="N66"/>
  <c r="N67"/>
  <c r="N68"/>
  <c r="N69"/>
  <c r="N85"/>
  <c r="N70"/>
  <c r="N71"/>
  <c r="N73"/>
  <c r="N72"/>
  <c r="N74"/>
  <c r="N75"/>
  <c r="N76"/>
  <c r="N77"/>
  <c r="N78"/>
  <c r="N79"/>
  <c r="N80"/>
  <c r="N81"/>
  <c r="N82"/>
  <c r="N83"/>
  <c r="N84"/>
  <c r="N86"/>
  <c r="N87"/>
  <c r="N88"/>
  <c r="N89"/>
  <c r="N90"/>
  <c r="N91"/>
  <c r="N92"/>
  <c r="N93"/>
  <c r="N2"/>
</calcChain>
</file>

<file path=xl/sharedStrings.xml><?xml version="1.0" encoding="utf-8"?>
<sst xmlns="http://schemas.openxmlformats.org/spreadsheetml/2006/main" count="105" uniqueCount="105">
  <si>
    <t>Roma</t>
  </si>
  <si>
    <t>Torino</t>
  </si>
  <si>
    <t>Brescia</t>
  </si>
  <si>
    <t>Napoli</t>
  </si>
  <si>
    <t>Genova</t>
  </si>
  <si>
    <t>Vicenza</t>
  </si>
  <si>
    <t>Treviso</t>
  </si>
  <si>
    <t>Bari</t>
  </si>
  <si>
    <t>Lecce</t>
  </si>
  <si>
    <t>Bergamo</t>
  </si>
  <si>
    <t>Catania</t>
  </si>
  <si>
    <t>Salerno</t>
  </si>
  <si>
    <t>Verona</t>
  </si>
  <si>
    <t>Varese</t>
  </si>
  <si>
    <t>Bologna</t>
  </si>
  <si>
    <t>Udine</t>
  </si>
  <si>
    <t>Padova</t>
  </si>
  <si>
    <t>Lucca</t>
  </si>
  <si>
    <t>Cuneo</t>
  </si>
  <si>
    <t>Modena</t>
  </si>
  <si>
    <t>Cagliari</t>
  </si>
  <si>
    <t>Alessandria</t>
  </si>
  <si>
    <t>Asti</t>
  </si>
  <si>
    <t>Latina</t>
  </si>
  <si>
    <t>Perugia</t>
  </si>
  <si>
    <t>Reggio Emilia</t>
  </si>
  <si>
    <t>Trento</t>
  </si>
  <si>
    <t>Ferrara</t>
  </si>
  <si>
    <t>Pescara</t>
  </si>
  <si>
    <t>Trieste</t>
  </si>
  <si>
    <t>Parma</t>
  </si>
  <si>
    <t>Pisa</t>
  </si>
  <si>
    <t>Palermo</t>
  </si>
  <si>
    <t>Cosenza</t>
  </si>
  <si>
    <t>Pavia</t>
  </si>
  <si>
    <t>Arezzo</t>
  </si>
  <si>
    <t>Venezia</t>
  </si>
  <si>
    <t>Forlì Cesena</t>
  </si>
  <si>
    <t>Como</t>
  </si>
  <si>
    <t>Siracusa</t>
  </si>
  <si>
    <t>Reggio Calabria</t>
  </si>
  <si>
    <t>Mantova</t>
  </si>
  <si>
    <t>Pistoia</t>
  </si>
  <si>
    <t>Bolzano</t>
  </si>
  <si>
    <t>Pordenone</t>
  </si>
  <si>
    <t>Messina</t>
  </si>
  <si>
    <t>Belluno</t>
  </si>
  <si>
    <t>Foggia</t>
  </si>
  <si>
    <t>Verbania</t>
  </si>
  <si>
    <t>Pesaro Urbino</t>
  </si>
  <si>
    <t>Rovigo</t>
  </si>
  <si>
    <t>Caltanissetta</t>
  </si>
  <si>
    <t>Enna</t>
  </si>
  <si>
    <t>Piacenza</t>
  </si>
  <si>
    <t>Lodi</t>
  </si>
  <si>
    <t>Ragusa</t>
  </si>
  <si>
    <t>Livorno</t>
  </si>
  <si>
    <t>Grosseto</t>
  </si>
  <si>
    <t>Chieti</t>
  </si>
  <si>
    <t>Benevento</t>
  </si>
  <si>
    <t>Teramo</t>
  </si>
  <si>
    <t>Gorizia</t>
  </si>
  <si>
    <t>Terni</t>
  </si>
  <si>
    <t>Caserta</t>
  </si>
  <si>
    <t>Frosinone</t>
  </si>
  <si>
    <t>Ancona</t>
  </si>
  <si>
    <t>Avellino</t>
  </si>
  <si>
    <t>Macerata</t>
  </si>
  <si>
    <t>Trapani</t>
  </si>
  <si>
    <t>Siena</t>
  </si>
  <si>
    <t>Cremona</t>
  </si>
  <si>
    <t>Rimini</t>
  </si>
  <si>
    <t>Agrigento</t>
  </si>
  <si>
    <t>Novara</t>
  </si>
  <si>
    <t>Rieti</t>
  </si>
  <si>
    <t>Nuoro</t>
  </si>
  <si>
    <t>Ravenna</t>
  </si>
  <si>
    <t>Viterbo</t>
  </si>
  <si>
    <t>Ascoli Piceno</t>
  </si>
  <si>
    <t>L'Aquila</t>
  </si>
  <si>
    <t>Aosta</t>
  </si>
  <si>
    <t>anni consecutivi con quota vera minore di 1</t>
  </si>
  <si>
    <t>Quote ad personam</t>
  </si>
  <si>
    <t>Quote base</t>
  </si>
  <si>
    <t>Quota vera</t>
  </si>
  <si>
    <t>Firenze &amp; Prato</t>
  </si>
  <si>
    <t>Massa Carrara &amp; La Spezia</t>
  </si>
  <si>
    <t>Brindisi &amp; Taranto</t>
  </si>
  <si>
    <t>Catanzaro &amp; Crotone &amp; Vibo Valentia</t>
  </si>
  <si>
    <t>Potenza &amp; Matera</t>
  </si>
  <si>
    <t>Savona &amp; Imperia</t>
  </si>
  <si>
    <t>Oristano &amp; Sassari</t>
  </si>
  <si>
    <t>Lecco &amp; Sondrio</t>
  </si>
  <si>
    <t>Campobasso &amp; Isernia</t>
  </si>
  <si>
    <t>Milano &amp; Monza-Brianza</t>
  </si>
  <si>
    <t>Biella &amp; Vercelli</t>
  </si>
  <si>
    <t>scuole iscritte 2014</t>
  </si>
  <si>
    <t>scuole iscritte 2015</t>
  </si>
  <si>
    <t>Frazione scuole</t>
  </si>
  <si>
    <t>Frazione risultati</t>
  </si>
  <si>
    <t>variazione scuole normalizzata</t>
  </si>
  <si>
    <t>Quote totali 2016</t>
  </si>
  <si>
    <t>Quote totali 2015</t>
  </si>
  <si>
    <t>Bonus accorpamenti distretti</t>
  </si>
  <si>
    <t>Distretto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</si>
</sst>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b/>
      <sz val="10"/>
      <color theme="0"/>
      <name val="Verdana"/>
      <family val="2"/>
    </font>
    <font>
      <sz val="10"/>
      <color theme="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2" fontId="3" fillId="0" borderId="0" xfId="0" applyNumberFormat="1" applyFont="1"/>
    <xf numFmtId="0" fontId="4" fillId="0" borderId="0" xfId="0" applyNumberFormat="1" applyFont="1"/>
    <xf numFmtId="0" fontId="3" fillId="0" borderId="0" xfId="0" applyNumberFormat="1" applyFont="1"/>
    <xf numFmtId="164" fontId="3" fillId="0" borderId="0" xfId="0" applyNumberFormat="1" applyFont="1"/>
    <xf numFmtId="0" fontId="5" fillId="2" borderId="0" xfId="1" applyFont="1" applyAlignment="1">
      <alignment horizontal="center" wrapText="1"/>
    </xf>
    <xf numFmtId="0" fontId="6" fillId="2" borderId="0" xfId="1" applyFont="1"/>
    <xf numFmtId="0" fontId="6" fillId="2" borderId="0" xfId="1" applyNumberFormat="1" applyFont="1"/>
  </cellXfs>
  <cellStyles count="2">
    <cellStyle name="60% - Accent1" xfId="1" builtinId="32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8"/>
  <sheetViews>
    <sheetView tabSelected="1" workbookViewId="0">
      <selection activeCell="A3" sqref="A3"/>
    </sheetView>
  </sheetViews>
  <sheetFormatPr defaultColWidth="9.140625" defaultRowHeight="12.75"/>
  <cols>
    <col min="1" max="1" width="35.140625" style="2" bestFit="1" customWidth="1"/>
    <col min="2" max="4" width="11.140625" style="2" customWidth="1"/>
    <col min="5" max="5" width="18.42578125" style="2" bestFit="1" customWidth="1"/>
    <col min="6" max="6" width="9.5703125" style="2" customWidth="1"/>
    <col min="7" max="7" width="15.7109375" style="2" customWidth="1"/>
    <col min="8" max="8" width="11.42578125" style="2" bestFit="1" customWidth="1"/>
    <col min="9" max="10" width="12.140625" style="2" customWidth="1"/>
    <col min="11" max="11" width="10.7109375" style="2" customWidth="1"/>
    <col min="12" max="14" width="15.42578125" style="2" customWidth="1"/>
    <col min="15" max="16384" width="9.140625" style="2"/>
  </cols>
  <sheetData>
    <row r="1" spans="1:14" s="1" customFormat="1" ht="38.25">
      <c r="A1" s="1" t="s">
        <v>104</v>
      </c>
      <c r="B1" s="1" t="s">
        <v>98</v>
      </c>
      <c r="C1" s="1" t="s">
        <v>99</v>
      </c>
      <c r="D1" s="1" t="s">
        <v>84</v>
      </c>
      <c r="E1" s="1" t="s">
        <v>81</v>
      </c>
      <c r="F1" s="1" t="s">
        <v>83</v>
      </c>
      <c r="G1" s="1" t="s">
        <v>103</v>
      </c>
      <c r="H1" s="1" t="s">
        <v>82</v>
      </c>
      <c r="I1" s="7" t="s">
        <v>101</v>
      </c>
      <c r="J1" s="1" t="s">
        <v>102</v>
      </c>
      <c r="L1" s="1" t="s">
        <v>97</v>
      </c>
      <c r="M1" s="1" t="s">
        <v>96</v>
      </c>
      <c r="N1" s="1" t="s">
        <v>100</v>
      </c>
    </row>
    <row r="2" spans="1:14">
      <c r="A2" s="2" t="s">
        <v>0</v>
      </c>
      <c r="B2" s="3">
        <v>4.1681598897312195</v>
      </c>
      <c r="C2" s="3">
        <v>17.956819852608632</v>
      </c>
      <c r="D2" s="3">
        <v>22.124979742339853</v>
      </c>
      <c r="F2" s="2">
        <v>19</v>
      </c>
      <c r="G2" s="4">
        <v>0</v>
      </c>
      <c r="H2" s="2">
        <v>2</v>
      </c>
      <c r="I2" s="8">
        <v>21</v>
      </c>
      <c r="J2" s="2">
        <v>21</v>
      </c>
      <c r="L2" s="5">
        <v>126</v>
      </c>
      <c r="M2" s="5">
        <v>110</v>
      </c>
      <c r="N2" s="6">
        <f t="shared" ref="N2:N33" si="0">(L2-M2)/SQRT(AVERAGE(L2,M2))</f>
        <v>1.4729193886373175</v>
      </c>
    </row>
    <row r="3" spans="1:14">
      <c r="A3" s="2" t="s">
        <v>94</v>
      </c>
      <c r="B3" s="3">
        <v>1.5878704341833219</v>
      </c>
      <c r="C3" s="3">
        <v>9.452094192433691</v>
      </c>
      <c r="D3" s="3">
        <v>11.039964626617012</v>
      </c>
      <c r="F3" s="2">
        <v>10</v>
      </c>
      <c r="G3" s="4">
        <v>1</v>
      </c>
      <c r="H3" s="2">
        <v>0</v>
      </c>
      <c r="I3" s="8">
        <v>11</v>
      </c>
      <c r="J3" s="2">
        <v>10</v>
      </c>
      <c r="L3" s="5">
        <v>48</v>
      </c>
      <c r="M3" s="5">
        <v>47</v>
      </c>
      <c r="N3" s="6">
        <f t="shared" si="0"/>
        <v>0.14509525002200233</v>
      </c>
    </row>
    <row r="4" spans="1:14">
      <c r="A4" s="2" t="s">
        <v>2</v>
      </c>
      <c r="B4" s="3">
        <v>0.49620951068228814</v>
      </c>
      <c r="C4" s="3">
        <v>10.41566163593037</v>
      </c>
      <c r="D4" s="3">
        <v>10.911871146612658</v>
      </c>
      <c r="F4" s="2">
        <v>10</v>
      </c>
      <c r="G4" s="4">
        <v>0</v>
      </c>
      <c r="H4" s="2">
        <v>1</v>
      </c>
      <c r="I4" s="8">
        <v>11</v>
      </c>
      <c r="J4" s="2">
        <v>11</v>
      </c>
      <c r="L4" s="5">
        <v>15</v>
      </c>
      <c r="M4" s="5">
        <v>20</v>
      </c>
      <c r="N4" s="6">
        <f t="shared" si="0"/>
        <v>-1.1952286093343936</v>
      </c>
    </row>
    <row r="5" spans="1:14">
      <c r="A5" s="2" t="s">
        <v>1</v>
      </c>
      <c r="B5" s="3">
        <v>2.1171605789110957</v>
      </c>
      <c r="C5" s="3">
        <v>8.7560843016489525</v>
      </c>
      <c r="D5" s="3">
        <v>10.873244880560048</v>
      </c>
      <c r="F5" s="2">
        <v>10</v>
      </c>
      <c r="G5" s="4">
        <v>0</v>
      </c>
      <c r="H5" s="2">
        <v>0</v>
      </c>
      <c r="I5" s="8">
        <v>10</v>
      </c>
      <c r="J5" s="2">
        <v>11</v>
      </c>
      <c r="L5" s="5">
        <v>64</v>
      </c>
      <c r="M5" s="5">
        <v>65</v>
      </c>
      <c r="N5" s="6">
        <f t="shared" si="0"/>
        <v>-0.12451456127293807</v>
      </c>
    </row>
    <row r="6" spans="1:14">
      <c r="A6" s="2" t="s">
        <v>3</v>
      </c>
      <c r="B6" s="3">
        <v>2.5802894555478981</v>
      </c>
      <c r="C6" s="3">
        <v>6.9901931055872257</v>
      </c>
      <c r="D6" s="3">
        <v>9.5704825611351243</v>
      </c>
      <c r="F6" s="2">
        <v>9</v>
      </c>
      <c r="G6" s="4">
        <v>0</v>
      </c>
      <c r="H6" s="2">
        <v>2</v>
      </c>
      <c r="I6" s="8">
        <v>11</v>
      </c>
      <c r="J6" s="2">
        <v>10</v>
      </c>
      <c r="L6" s="5">
        <v>78</v>
      </c>
      <c r="M6" s="5">
        <v>73</v>
      </c>
      <c r="N6" s="6">
        <f t="shared" si="0"/>
        <v>0.57543533764843602</v>
      </c>
    </row>
    <row r="7" spans="1:14">
      <c r="A7" s="2" t="s">
        <v>6</v>
      </c>
      <c r="B7" s="3">
        <v>0.69469331495520326</v>
      </c>
      <c r="C7" s="3">
        <v>7.626564905440552</v>
      </c>
      <c r="D7" s="3">
        <v>8.3212582203957552</v>
      </c>
      <c r="F7" s="2">
        <v>8</v>
      </c>
      <c r="G7" s="4">
        <v>0</v>
      </c>
      <c r="H7" s="2">
        <v>0</v>
      </c>
      <c r="I7" s="8">
        <v>8</v>
      </c>
      <c r="J7" s="2">
        <v>8</v>
      </c>
      <c r="L7" s="5">
        <v>21</v>
      </c>
      <c r="M7" s="5">
        <v>22</v>
      </c>
      <c r="N7" s="6">
        <f t="shared" si="0"/>
        <v>-0.21566554640687682</v>
      </c>
    </row>
    <row r="8" spans="1:14">
      <c r="A8" s="2" t="s">
        <v>15</v>
      </c>
      <c r="B8" s="3">
        <v>0.66161268090971748</v>
      </c>
      <c r="C8" s="3">
        <v>7.4907167312370806</v>
      </c>
      <c r="D8" s="3">
        <v>8.1523294121467984</v>
      </c>
      <c r="F8" s="2">
        <v>7</v>
      </c>
      <c r="G8" s="4">
        <v>0</v>
      </c>
      <c r="H8" s="2">
        <v>0</v>
      </c>
      <c r="I8" s="8">
        <v>7</v>
      </c>
      <c r="J8" s="2">
        <v>7</v>
      </c>
      <c r="L8" s="5">
        <v>20</v>
      </c>
      <c r="M8" s="5">
        <v>17</v>
      </c>
      <c r="N8" s="6">
        <f t="shared" si="0"/>
        <v>0.69748583246291573</v>
      </c>
    </row>
    <row r="9" spans="1:14">
      <c r="A9" s="2" t="s">
        <v>5</v>
      </c>
      <c r="B9" s="3">
        <v>0.72777394900068915</v>
      </c>
      <c r="C9" s="3">
        <v>7.417980818851925</v>
      </c>
      <c r="D9" s="3">
        <v>8.1457547678526137</v>
      </c>
      <c r="F9" s="2">
        <v>7</v>
      </c>
      <c r="G9" s="4">
        <v>0</v>
      </c>
      <c r="H9" s="2">
        <v>0</v>
      </c>
      <c r="I9" s="8">
        <v>7</v>
      </c>
      <c r="J9" s="2">
        <v>7</v>
      </c>
      <c r="L9" s="5">
        <v>22</v>
      </c>
      <c r="M9" s="5">
        <v>26</v>
      </c>
      <c r="N9" s="6">
        <f t="shared" si="0"/>
        <v>-0.81649658092772615</v>
      </c>
    </row>
    <row r="10" spans="1:14">
      <c r="A10" s="2" t="s">
        <v>7</v>
      </c>
      <c r="B10" s="3">
        <v>1.4224672639558926</v>
      </c>
      <c r="C10" s="3">
        <v>5.8744215675396196</v>
      </c>
      <c r="D10" s="3">
        <v>7.2968888314955125</v>
      </c>
      <c r="F10" s="2">
        <v>7</v>
      </c>
      <c r="G10" s="4">
        <v>0</v>
      </c>
      <c r="H10" s="2">
        <v>1</v>
      </c>
      <c r="I10" s="8">
        <v>8</v>
      </c>
      <c r="J10" s="2">
        <v>8</v>
      </c>
      <c r="L10" s="5">
        <v>43</v>
      </c>
      <c r="M10" s="5">
        <v>46</v>
      </c>
      <c r="N10" s="6">
        <f t="shared" si="0"/>
        <v>-0.44971901339751685</v>
      </c>
    </row>
    <row r="11" spans="1:14">
      <c r="A11" s="2" t="s">
        <v>26</v>
      </c>
      <c r="B11" s="3">
        <v>0.62853204686423159</v>
      </c>
      <c r="C11" s="3">
        <v>5.4389767561197404</v>
      </c>
      <c r="D11" s="3">
        <v>6.0675088029839719</v>
      </c>
      <c r="F11" s="2">
        <v>6</v>
      </c>
      <c r="G11" s="4">
        <v>0</v>
      </c>
      <c r="H11" s="2">
        <v>0</v>
      </c>
      <c r="I11" s="8">
        <v>6</v>
      </c>
      <c r="J11" s="2">
        <v>6</v>
      </c>
      <c r="L11" s="5">
        <v>19</v>
      </c>
      <c r="M11" s="5">
        <v>18</v>
      </c>
      <c r="N11" s="6">
        <f t="shared" si="0"/>
        <v>0.23249527748763857</v>
      </c>
    </row>
    <row r="12" spans="1:14">
      <c r="A12" s="2" t="s">
        <v>86</v>
      </c>
      <c r="B12" s="3">
        <v>0.26464507236388696</v>
      </c>
      <c r="C12" s="3">
        <v>5.6470868883279852</v>
      </c>
      <c r="D12" s="3">
        <v>5.9117319606918723</v>
      </c>
      <c r="F12" s="2">
        <v>6</v>
      </c>
      <c r="G12" s="4">
        <v>0</v>
      </c>
      <c r="H12" s="2">
        <v>0</v>
      </c>
      <c r="I12" s="8">
        <v>6</v>
      </c>
      <c r="J12" s="2">
        <v>6</v>
      </c>
      <c r="L12" s="5">
        <v>8</v>
      </c>
      <c r="M12" s="5">
        <v>8</v>
      </c>
      <c r="N12" s="6">
        <f t="shared" si="0"/>
        <v>0</v>
      </c>
    </row>
    <row r="13" spans="1:14">
      <c r="A13" s="2" t="s">
        <v>25</v>
      </c>
      <c r="B13" s="3">
        <v>0.46312887663680219</v>
      </c>
      <c r="C13" s="3">
        <v>5.4064428402437068</v>
      </c>
      <c r="D13" s="3">
        <v>5.8695717168805093</v>
      </c>
      <c r="F13" s="2">
        <v>6</v>
      </c>
      <c r="G13" s="4">
        <v>0</v>
      </c>
      <c r="H13" s="2">
        <v>1</v>
      </c>
      <c r="I13" s="8">
        <v>7</v>
      </c>
      <c r="J13" s="2">
        <v>6</v>
      </c>
      <c r="L13" s="5">
        <v>14</v>
      </c>
      <c r="M13" s="5">
        <v>14</v>
      </c>
      <c r="N13" s="6">
        <f t="shared" si="0"/>
        <v>0</v>
      </c>
    </row>
    <row r="14" spans="1:14">
      <c r="A14" s="2" t="s">
        <v>9</v>
      </c>
      <c r="B14" s="3">
        <v>0.52929014472777391</v>
      </c>
      <c r="C14" s="3">
        <v>4.8917993802483917</v>
      </c>
      <c r="D14" s="3">
        <v>5.4210895249761659</v>
      </c>
      <c r="F14" s="2">
        <v>5</v>
      </c>
      <c r="G14" s="4">
        <v>0</v>
      </c>
      <c r="H14" s="2">
        <v>0</v>
      </c>
      <c r="I14" s="8">
        <v>5</v>
      </c>
      <c r="J14" s="2">
        <v>6</v>
      </c>
      <c r="L14" s="5">
        <v>16</v>
      </c>
      <c r="M14" s="5">
        <v>16</v>
      </c>
      <c r="N14" s="6">
        <f t="shared" si="0"/>
        <v>0</v>
      </c>
    </row>
    <row r="15" spans="1:14">
      <c r="A15" s="2" t="s">
        <v>8</v>
      </c>
      <c r="B15" s="3">
        <v>0.76085458304617504</v>
      </c>
      <c r="C15" s="3">
        <v>4.6300491123663194</v>
      </c>
      <c r="D15" s="3">
        <v>5.3909036954124945</v>
      </c>
      <c r="F15" s="2">
        <v>5</v>
      </c>
      <c r="G15" s="4">
        <v>0</v>
      </c>
      <c r="H15" s="2">
        <v>0</v>
      </c>
      <c r="I15" s="8">
        <v>5</v>
      </c>
      <c r="J15" s="2">
        <v>6</v>
      </c>
      <c r="L15" s="5">
        <v>23</v>
      </c>
      <c r="M15" s="5">
        <v>23</v>
      </c>
      <c r="N15" s="6">
        <f t="shared" si="0"/>
        <v>0</v>
      </c>
    </row>
    <row r="16" spans="1:14">
      <c r="A16" s="2" t="s">
        <v>85</v>
      </c>
      <c r="B16" s="3">
        <v>1.0254996554100619</v>
      </c>
      <c r="C16" s="3">
        <v>4.3339679291794981</v>
      </c>
      <c r="D16" s="3">
        <v>5.3594675845895603</v>
      </c>
      <c r="F16" s="2">
        <v>5</v>
      </c>
      <c r="G16" s="4">
        <v>0</v>
      </c>
      <c r="H16" s="2">
        <v>0</v>
      </c>
      <c r="I16" s="8">
        <v>5</v>
      </c>
      <c r="J16" s="2">
        <v>5</v>
      </c>
      <c r="L16" s="5">
        <v>31</v>
      </c>
      <c r="M16" s="5">
        <v>30</v>
      </c>
      <c r="N16" s="6">
        <f t="shared" si="0"/>
        <v>0.18107149208503706</v>
      </c>
    </row>
    <row r="17" spans="1:14">
      <c r="A17" s="2" t="s">
        <v>4</v>
      </c>
      <c r="B17" s="3">
        <v>0.72777394900068915</v>
      </c>
      <c r="C17" s="3">
        <v>4.4635396755447392</v>
      </c>
      <c r="D17" s="3">
        <v>5.1913136245454279</v>
      </c>
      <c r="F17" s="2">
        <v>5</v>
      </c>
      <c r="G17" s="4">
        <v>0</v>
      </c>
      <c r="H17" s="2">
        <v>0</v>
      </c>
      <c r="I17" s="8">
        <v>5</v>
      </c>
      <c r="J17" s="2">
        <v>6</v>
      </c>
      <c r="L17" s="5">
        <v>22</v>
      </c>
      <c r="M17" s="5">
        <v>22</v>
      </c>
      <c r="N17" s="6">
        <f t="shared" si="0"/>
        <v>0</v>
      </c>
    </row>
    <row r="18" spans="1:14">
      <c r="A18" s="2" t="s">
        <v>10</v>
      </c>
      <c r="B18" s="3">
        <v>1.1909028256374914</v>
      </c>
      <c r="C18" s="3">
        <v>3.9845797908886107</v>
      </c>
      <c r="D18" s="3">
        <v>5.1754826165261019</v>
      </c>
      <c r="F18" s="2">
        <v>5</v>
      </c>
      <c r="G18" s="4">
        <v>0</v>
      </c>
      <c r="H18" s="2">
        <v>0</v>
      </c>
      <c r="I18" s="8">
        <v>5</v>
      </c>
      <c r="J18" s="2">
        <v>5</v>
      </c>
      <c r="L18" s="5">
        <v>36</v>
      </c>
      <c r="M18" s="5">
        <v>37</v>
      </c>
      <c r="N18" s="6">
        <f t="shared" si="0"/>
        <v>-0.16552117772047359</v>
      </c>
    </row>
    <row r="19" spans="1:14">
      <c r="A19" s="2" t="s">
        <v>22</v>
      </c>
      <c r="B19" s="3">
        <v>0.16540317022742937</v>
      </c>
      <c r="C19" s="3">
        <v>4.687958212924114</v>
      </c>
      <c r="D19" s="3">
        <v>4.853361383151543</v>
      </c>
      <c r="F19" s="2">
        <v>5</v>
      </c>
      <c r="G19" s="4">
        <v>0</v>
      </c>
      <c r="H19" s="2">
        <v>0</v>
      </c>
      <c r="I19" s="8">
        <v>5</v>
      </c>
      <c r="J19" s="2">
        <v>4</v>
      </c>
      <c r="L19" s="5">
        <v>5</v>
      </c>
      <c r="M19" s="5">
        <v>3</v>
      </c>
      <c r="N19" s="6">
        <f t="shared" si="0"/>
        <v>1</v>
      </c>
    </row>
    <row r="20" spans="1:14">
      <c r="A20" s="2" t="s">
        <v>87</v>
      </c>
      <c r="B20" s="3">
        <v>0.86009648518263271</v>
      </c>
      <c r="C20" s="3">
        <v>3.7984885604539458</v>
      </c>
      <c r="D20" s="3">
        <v>4.6585850456365785</v>
      </c>
      <c r="E20" s="5"/>
      <c r="F20" s="2">
        <v>4</v>
      </c>
      <c r="G20" s="5">
        <v>0</v>
      </c>
      <c r="H20" s="5">
        <v>0</v>
      </c>
      <c r="I20" s="9">
        <v>4</v>
      </c>
      <c r="J20" s="5">
        <v>4</v>
      </c>
      <c r="L20" s="5">
        <v>26</v>
      </c>
      <c r="M20" s="5">
        <v>28</v>
      </c>
      <c r="N20" s="6">
        <f t="shared" si="0"/>
        <v>-0.38490017945975052</v>
      </c>
    </row>
    <row r="21" spans="1:14">
      <c r="A21" s="2" t="s">
        <v>92</v>
      </c>
      <c r="B21" s="3">
        <v>0.29772570640937285</v>
      </c>
      <c r="C21" s="3">
        <v>4.1753019865924257</v>
      </c>
      <c r="D21" s="3">
        <v>4.4730276930017983</v>
      </c>
      <c r="F21" s="2">
        <v>4</v>
      </c>
      <c r="G21" s="4">
        <v>0</v>
      </c>
      <c r="H21" s="2">
        <v>0</v>
      </c>
      <c r="I21" s="8">
        <v>4</v>
      </c>
      <c r="J21" s="2">
        <v>5</v>
      </c>
      <c r="L21" s="5">
        <v>9</v>
      </c>
      <c r="M21" s="5">
        <v>9</v>
      </c>
      <c r="N21" s="6">
        <f t="shared" si="0"/>
        <v>0</v>
      </c>
    </row>
    <row r="22" spans="1:14">
      <c r="A22" s="2" t="s">
        <v>13</v>
      </c>
      <c r="B22" s="3">
        <v>0.49620951068228814</v>
      </c>
      <c r="C22" s="3">
        <v>3.572603413381561</v>
      </c>
      <c r="D22" s="3">
        <v>4.0688129240638489</v>
      </c>
      <c r="F22" s="2">
        <v>4</v>
      </c>
      <c r="G22" s="4">
        <v>0</v>
      </c>
      <c r="H22" s="2">
        <v>0</v>
      </c>
      <c r="I22" s="8">
        <v>4</v>
      </c>
      <c r="J22" s="2">
        <v>5</v>
      </c>
      <c r="L22" s="5">
        <v>15</v>
      </c>
      <c r="M22" s="5">
        <v>15</v>
      </c>
      <c r="N22" s="6">
        <f t="shared" si="0"/>
        <v>0</v>
      </c>
    </row>
    <row r="23" spans="1:14">
      <c r="A23" s="2" t="s">
        <v>23</v>
      </c>
      <c r="B23" s="3">
        <v>0.5954514128187457</v>
      </c>
      <c r="C23" s="3">
        <v>3.4465551214666674</v>
      </c>
      <c r="D23" s="3">
        <v>4.042006534285413</v>
      </c>
      <c r="F23" s="2">
        <v>4</v>
      </c>
      <c r="G23" s="4">
        <v>0</v>
      </c>
      <c r="H23" s="2">
        <v>0</v>
      </c>
      <c r="I23" s="8">
        <v>4</v>
      </c>
      <c r="J23" s="2">
        <v>4</v>
      </c>
      <c r="L23" s="5">
        <v>18</v>
      </c>
      <c r="M23" s="5">
        <v>18</v>
      </c>
      <c r="N23" s="6">
        <f t="shared" si="0"/>
        <v>0</v>
      </c>
    </row>
    <row r="24" spans="1:14">
      <c r="A24" s="2" t="s">
        <v>16</v>
      </c>
      <c r="B24" s="3">
        <v>0.52929014472777391</v>
      </c>
      <c r="C24" s="3">
        <v>3.4396676693002051</v>
      </c>
      <c r="D24" s="3">
        <v>3.9689578140279789</v>
      </c>
      <c r="F24" s="2">
        <v>4</v>
      </c>
      <c r="G24" s="4">
        <v>0</v>
      </c>
      <c r="H24" s="2">
        <v>1</v>
      </c>
      <c r="I24" s="8">
        <v>5</v>
      </c>
      <c r="J24" s="2">
        <v>4</v>
      </c>
      <c r="L24" s="5">
        <v>16</v>
      </c>
      <c r="M24" s="5">
        <v>16</v>
      </c>
      <c r="N24" s="6">
        <f t="shared" si="0"/>
        <v>0</v>
      </c>
    </row>
    <row r="25" spans="1:14">
      <c r="A25" s="2" t="s">
        <v>11</v>
      </c>
      <c r="B25" s="3">
        <v>0.86009648518263271</v>
      </c>
      <c r="C25" s="3">
        <v>3.0636981773233627</v>
      </c>
      <c r="D25" s="3">
        <v>3.9237946625059954</v>
      </c>
      <c r="F25" s="2">
        <v>4</v>
      </c>
      <c r="G25" s="4">
        <v>0</v>
      </c>
      <c r="H25" s="2">
        <v>0</v>
      </c>
      <c r="I25" s="8">
        <v>4</v>
      </c>
      <c r="J25" s="2">
        <v>4</v>
      </c>
      <c r="L25" s="5">
        <v>26</v>
      </c>
      <c r="M25" s="5">
        <v>26</v>
      </c>
      <c r="N25" s="6">
        <f t="shared" si="0"/>
        <v>0</v>
      </c>
    </row>
    <row r="26" spans="1:14">
      <c r="A26" s="2" t="s">
        <v>12</v>
      </c>
      <c r="B26" s="3">
        <v>0.86009648518263271</v>
      </c>
      <c r="C26" s="3">
        <v>2.7160426978819414</v>
      </c>
      <c r="D26" s="3">
        <v>3.5761391830645741</v>
      </c>
      <c r="F26" s="2">
        <v>4</v>
      </c>
      <c r="G26" s="4">
        <v>0</v>
      </c>
      <c r="H26" s="2">
        <v>0</v>
      </c>
      <c r="I26" s="8">
        <v>4</v>
      </c>
      <c r="J26" s="2">
        <v>4</v>
      </c>
      <c r="L26" s="5">
        <v>26</v>
      </c>
      <c r="M26" s="5">
        <v>24</v>
      </c>
      <c r="N26" s="6">
        <f t="shared" si="0"/>
        <v>0.4</v>
      </c>
    </row>
    <row r="27" spans="1:14">
      <c r="A27" s="2" t="s">
        <v>43</v>
      </c>
      <c r="B27" s="3">
        <v>0.49620951068228814</v>
      </c>
      <c r="C27" s="3">
        <v>3.0629849730639886</v>
      </c>
      <c r="D27" s="3">
        <v>3.559194483746277</v>
      </c>
      <c r="F27" s="2">
        <v>4</v>
      </c>
      <c r="G27" s="4">
        <v>0</v>
      </c>
      <c r="H27" s="2">
        <v>0</v>
      </c>
      <c r="I27" s="8">
        <v>4</v>
      </c>
      <c r="J27" s="2">
        <v>4</v>
      </c>
      <c r="L27" s="5">
        <v>15</v>
      </c>
      <c r="M27" s="5">
        <v>15</v>
      </c>
      <c r="N27" s="6">
        <f t="shared" si="0"/>
        <v>0</v>
      </c>
    </row>
    <row r="28" spans="1:14">
      <c r="A28" s="2" t="s">
        <v>53</v>
      </c>
      <c r="B28" s="3">
        <v>0.16540317022742937</v>
      </c>
      <c r="C28" s="3">
        <v>3.3683645461224816</v>
      </c>
      <c r="D28" s="3">
        <v>3.533767716349911</v>
      </c>
      <c r="F28" s="2">
        <v>4</v>
      </c>
      <c r="G28" s="2">
        <v>0</v>
      </c>
      <c r="H28" s="2">
        <v>0</v>
      </c>
      <c r="I28" s="8">
        <v>4</v>
      </c>
      <c r="J28" s="2">
        <v>3</v>
      </c>
      <c r="L28" s="5">
        <v>5</v>
      </c>
      <c r="M28" s="5">
        <v>4</v>
      </c>
      <c r="N28" s="6">
        <f t="shared" si="0"/>
        <v>0.47140452079103173</v>
      </c>
    </row>
    <row r="29" spans="1:14">
      <c r="A29" s="2" t="s">
        <v>93</v>
      </c>
      <c r="B29" s="3">
        <v>0.39696760854583046</v>
      </c>
      <c r="C29" s="3">
        <v>2.8691842806139363</v>
      </c>
      <c r="D29" s="3">
        <v>3.2661518891597665</v>
      </c>
      <c r="F29" s="2">
        <v>3</v>
      </c>
      <c r="G29" s="4">
        <v>0</v>
      </c>
      <c r="H29" s="2">
        <v>0</v>
      </c>
      <c r="I29" s="8">
        <v>3</v>
      </c>
      <c r="J29" s="2">
        <v>3</v>
      </c>
      <c r="L29" s="5">
        <v>12</v>
      </c>
      <c r="M29" s="5">
        <v>12</v>
      </c>
      <c r="N29" s="6">
        <f t="shared" si="0"/>
        <v>0</v>
      </c>
    </row>
    <row r="30" spans="1:14">
      <c r="A30" s="2" t="s">
        <v>14</v>
      </c>
      <c r="B30" s="3">
        <v>0.5954514128187457</v>
      </c>
      <c r="C30" s="3">
        <v>2.5482358663971132</v>
      </c>
      <c r="D30" s="3">
        <v>3.1436872792158588</v>
      </c>
      <c r="F30" s="2">
        <v>3</v>
      </c>
      <c r="G30" s="4">
        <v>0</v>
      </c>
      <c r="H30" s="2">
        <v>0</v>
      </c>
      <c r="I30" s="8">
        <v>3</v>
      </c>
      <c r="J30" s="2">
        <v>3</v>
      </c>
      <c r="L30" s="5">
        <v>18</v>
      </c>
      <c r="M30" s="5">
        <v>20</v>
      </c>
      <c r="N30" s="6">
        <f t="shared" si="0"/>
        <v>-0.45883146774112349</v>
      </c>
    </row>
    <row r="31" spans="1:14">
      <c r="A31" s="2" t="s">
        <v>32</v>
      </c>
      <c r="B31" s="3">
        <v>0.86009648518263271</v>
      </c>
      <c r="C31" s="3">
        <v>2.2475304365830042</v>
      </c>
      <c r="D31" s="3">
        <v>3.1076269217656369</v>
      </c>
      <c r="F31" s="2">
        <v>3</v>
      </c>
      <c r="G31" s="4">
        <v>0</v>
      </c>
      <c r="H31" s="2">
        <v>0</v>
      </c>
      <c r="I31" s="8">
        <v>3</v>
      </c>
      <c r="J31" s="2">
        <v>3</v>
      </c>
      <c r="L31" s="5">
        <v>26</v>
      </c>
      <c r="M31" s="5">
        <v>21</v>
      </c>
      <c r="N31" s="6">
        <f t="shared" si="0"/>
        <v>1.0314212462587933</v>
      </c>
    </row>
    <row r="32" spans="1:14">
      <c r="A32" s="2" t="s">
        <v>31</v>
      </c>
      <c r="B32" s="3">
        <v>0.36388697450034457</v>
      </c>
      <c r="C32" s="3">
        <v>2.7373688768376292</v>
      </c>
      <c r="D32" s="3">
        <v>3.101255851337974</v>
      </c>
      <c r="F32" s="2">
        <v>3</v>
      </c>
      <c r="G32" s="4">
        <v>0</v>
      </c>
      <c r="H32" s="2">
        <v>0</v>
      </c>
      <c r="I32" s="8">
        <v>3</v>
      </c>
      <c r="J32" s="2">
        <v>3</v>
      </c>
      <c r="L32" s="5">
        <v>11</v>
      </c>
      <c r="M32" s="5">
        <v>12</v>
      </c>
      <c r="N32" s="6">
        <f t="shared" si="0"/>
        <v>-0.29488391230979427</v>
      </c>
    </row>
    <row r="33" spans="1:14">
      <c r="A33" s="2" t="s">
        <v>95</v>
      </c>
      <c r="B33" s="3">
        <v>0.33080634045485874</v>
      </c>
      <c r="C33" s="3">
        <v>2.7307332695790256</v>
      </c>
      <c r="D33" s="3">
        <v>3.0615396100338845</v>
      </c>
      <c r="F33" s="2">
        <v>3</v>
      </c>
      <c r="G33" s="4">
        <v>1</v>
      </c>
      <c r="H33" s="2">
        <v>0</v>
      </c>
      <c r="I33" s="8">
        <v>4</v>
      </c>
      <c r="J33" s="2">
        <v>5</v>
      </c>
      <c r="L33" s="5">
        <v>10</v>
      </c>
      <c r="M33" s="5">
        <v>10</v>
      </c>
      <c r="N33" s="6">
        <f t="shared" si="0"/>
        <v>0</v>
      </c>
    </row>
    <row r="34" spans="1:14">
      <c r="A34" s="2" t="s">
        <v>38</v>
      </c>
      <c r="B34" s="3">
        <v>0.43004824259131635</v>
      </c>
      <c r="C34" s="3">
        <v>2.3869767575468552</v>
      </c>
      <c r="D34" s="3">
        <v>2.8170250001381718</v>
      </c>
      <c r="F34" s="2">
        <v>3</v>
      </c>
      <c r="G34" s="4">
        <v>0</v>
      </c>
      <c r="H34" s="2">
        <v>1</v>
      </c>
      <c r="I34" s="8">
        <v>4</v>
      </c>
      <c r="J34" s="2">
        <v>4</v>
      </c>
      <c r="L34" s="5">
        <v>13</v>
      </c>
      <c r="M34" s="5">
        <v>11</v>
      </c>
      <c r="N34" s="6">
        <f t="shared" ref="N34:N65" si="1">(L34-M34)/SQRT(AVERAGE(L34,M34))</f>
        <v>0.57735026918962584</v>
      </c>
    </row>
    <row r="35" spans="1:14">
      <c r="A35" s="2" t="s">
        <v>37</v>
      </c>
      <c r="B35" s="3">
        <v>0.49620951068228814</v>
      </c>
      <c r="C35" s="3">
        <v>2.2077668559969812</v>
      </c>
      <c r="D35" s="3">
        <v>2.7039763666792691</v>
      </c>
      <c r="F35" s="2">
        <v>3</v>
      </c>
      <c r="G35" s="4">
        <v>0</v>
      </c>
      <c r="H35" s="2">
        <v>0</v>
      </c>
      <c r="I35" s="8">
        <v>3</v>
      </c>
      <c r="J35" s="2">
        <v>3</v>
      </c>
      <c r="L35" s="5">
        <v>15</v>
      </c>
      <c r="M35" s="5">
        <v>14</v>
      </c>
      <c r="N35" s="6">
        <f t="shared" si="1"/>
        <v>0.26261286571944509</v>
      </c>
    </row>
    <row r="36" spans="1:14">
      <c r="A36" s="2" t="s">
        <v>28</v>
      </c>
      <c r="B36" s="3">
        <v>0.33080634045485874</v>
      </c>
      <c r="C36" s="3">
        <v>2.2138879802601057</v>
      </c>
      <c r="D36" s="3">
        <v>2.5446943207149646</v>
      </c>
      <c r="F36" s="2">
        <v>3</v>
      </c>
      <c r="G36" s="4">
        <v>0</v>
      </c>
      <c r="H36" s="2">
        <v>0</v>
      </c>
      <c r="I36" s="8">
        <v>3</v>
      </c>
      <c r="J36" s="2">
        <v>3</v>
      </c>
      <c r="L36" s="5">
        <v>10</v>
      </c>
      <c r="M36" s="5">
        <v>8</v>
      </c>
      <c r="N36" s="6">
        <f t="shared" si="1"/>
        <v>0.66666666666666663</v>
      </c>
    </row>
    <row r="37" spans="1:14">
      <c r="A37" s="2" t="s">
        <v>30</v>
      </c>
      <c r="B37" s="3">
        <v>0.33080634045485874</v>
      </c>
      <c r="C37" s="3">
        <v>2.1242305896318228</v>
      </c>
      <c r="D37" s="3">
        <v>2.4550369300866817</v>
      </c>
      <c r="F37" s="2">
        <v>3</v>
      </c>
      <c r="G37" s="4">
        <v>0</v>
      </c>
      <c r="H37" s="2">
        <v>0</v>
      </c>
      <c r="I37" s="8">
        <v>3</v>
      </c>
      <c r="J37" s="2">
        <v>2</v>
      </c>
      <c r="L37" s="5">
        <v>10</v>
      </c>
      <c r="M37" s="5">
        <v>10</v>
      </c>
      <c r="N37" s="6">
        <f t="shared" si="1"/>
        <v>0</v>
      </c>
    </row>
    <row r="38" spans="1:14">
      <c r="A38" s="2" t="s">
        <v>24</v>
      </c>
      <c r="B38" s="3">
        <v>0.56237077877325981</v>
      </c>
      <c r="C38" s="3">
        <v>1.851993605467575</v>
      </c>
      <c r="D38" s="3">
        <v>2.4143643842408347</v>
      </c>
      <c r="F38" s="2">
        <v>3</v>
      </c>
      <c r="G38" s="4">
        <v>0</v>
      </c>
      <c r="H38" s="2">
        <v>0</v>
      </c>
      <c r="I38" s="8">
        <v>3</v>
      </c>
      <c r="J38" s="2">
        <v>2</v>
      </c>
      <c r="L38" s="5">
        <v>17</v>
      </c>
      <c r="M38" s="5">
        <v>12</v>
      </c>
      <c r="N38" s="6">
        <f t="shared" si="1"/>
        <v>1.3130643285972254</v>
      </c>
    </row>
    <row r="39" spans="1:14">
      <c r="A39" s="2" t="s">
        <v>59</v>
      </c>
      <c r="B39" s="3">
        <v>0.36388697450034457</v>
      </c>
      <c r="C39" s="3">
        <v>2.0118730487543655</v>
      </c>
      <c r="D39" s="3">
        <v>2.3757600232547103</v>
      </c>
      <c r="F39" s="2">
        <v>3</v>
      </c>
      <c r="G39" s="4">
        <v>0</v>
      </c>
      <c r="H39" s="2">
        <v>0</v>
      </c>
      <c r="I39" s="8">
        <v>3</v>
      </c>
      <c r="J39" s="2">
        <v>2</v>
      </c>
      <c r="L39" s="5">
        <v>11</v>
      </c>
      <c r="M39" s="5">
        <v>13</v>
      </c>
      <c r="N39" s="6">
        <f t="shared" si="1"/>
        <v>-0.57735026918962584</v>
      </c>
    </row>
    <row r="40" spans="1:14">
      <c r="A40" s="2" t="s">
        <v>19</v>
      </c>
      <c r="B40" s="3">
        <v>0.52929014472777391</v>
      </c>
      <c r="C40" s="3">
        <v>1.8139853802647719</v>
      </c>
      <c r="D40" s="3">
        <v>2.3432755249925457</v>
      </c>
      <c r="F40" s="2">
        <v>2</v>
      </c>
      <c r="G40" s="4">
        <v>0</v>
      </c>
      <c r="H40" s="2">
        <v>0</v>
      </c>
      <c r="I40" s="8">
        <v>2</v>
      </c>
      <c r="J40" s="2">
        <v>3</v>
      </c>
      <c r="L40" s="5">
        <v>16</v>
      </c>
      <c r="M40" s="5">
        <v>18</v>
      </c>
      <c r="N40" s="6">
        <f t="shared" si="1"/>
        <v>-0.48507125007266594</v>
      </c>
    </row>
    <row r="41" spans="1:14">
      <c r="A41" s="2" t="s">
        <v>21</v>
      </c>
      <c r="B41" s="3">
        <v>0.43004824259131635</v>
      </c>
      <c r="C41" s="3">
        <v>1.8262317891312587</v>
      </c>
      <c r="D41" s="3">
        <v>2.2562800317225751</v>
      </c>
      <c r="F41" s="2">
        <v>2</v>
      </c>
      <c r="G41" s="4">
        <v>0</v>
      </c>
      <c r="H41" s="2">
        <v>0</v>
      </c>
      <c r="I41" s="8">
        <v>2</v>
      </c>
      <c r="J41" s="2">
        <v>2</v>
      </c>
      <c r="L41" s="5">
        <v>13</v>
      </c>
      <c r="M41" s="5">
        <v>13</v>
      </c>
      <c r="N41" s="6">
        <f t="shared" si="1"/>
        <v>0</v>
      </c>
    </row>
    <row r="42" spans="1:14">
      <c r="A42" s="2" t="s">
        <v>17</v>
      </c>
      <c r="B42" s="3">
        <v>0.39696760854583046</v>
      </c>
      <c r="C42" s="3">
        <v>1.8336008299398749</v>
      </c>
      <c r="D42" s="3">
        <v>2.2305684384857054</v>
      </c>
      <c r="F42" s="2">
        <v>2</v>
      </c>
      <c r="G42" s="4">
        <v>0</v>
      </c>
      <c r="H42" s="2">
        <v>0</v>
      </c>
      <c r="I42" s="8">
        <v>2</v>
      </c>
      <c r="J42" s="2">
        <v>2</v>
      </c>
      <c r="L42" s="5">
        <v>12</v>
      </c>
      <c r="M42" s="5">
        <v>12</v>
      </c>
      <c r="N42" s="6">
        <f t="shared" si="1"/>
        <v>0</v>
      </c>
    </row>
    <row r="43" spans="1:14">
      <c r="A43" s="2" t="s">
        <v>18</v>
      </c>
      <c r="B43" s="3">
        <v>0.29772570640937285</v>
      </c>
      <c r="C43" s="3">
        <v>1.9143357851043705</v>
      </c>
      <c r="D43" s="3">
        <v>2.2120614915137433</v>
      </c>
      <c r="F43" s="2">
        <v>2</v>
      </c>
      <c r="G43" s="4">
        <v>0</v>
      </c>
      <c r="H43" s="2">
        <v>0</v>
      </c>
      <c r="I43" s="8">
        <v>2</v>
      </c>
      <c r="J43" s="2">
        <v>2</v>
      </c>
      <c r="L43" s="5">
        <v>9</v>
      </c>
      <c r="M43" s="5">
        <v>7</v>
      </c>
      <c r="N43" s="6">
        <f t="shared" si="1"/>
        <v>0.70710678118654746</v>
      </c>
    </row>
    <row r="44" spans="1:14">
      <c r="A44" s="2" t="s">
        <v>89</v>
      </c>
      <c r="B44" s="3">
        <v>0.76085458304617504</v>
      </c>
      <c r="C44" s="3">
        <v>1.4474145737705353</v>
      </c>
      <c r="D44" s="3">
        <v>2.2082691568167103</v>
      </c>
      <c r="F44" s="2">
        <v>2</v>
      </c>
      <c r="G44" s="4">
        <v>0</v>
      </c>
      <c r="H44" s="2">
        <v>0</v>
      </c>
      <c r="I44" s="8">
        <v>2</v>
      </c>
      <c r="J44" s="2">
        <v>3</v>
      </c>
      <c r="L44" s="5">
        <v>23</v>
      </c>
      <c r="M44" s="5">
        <v>26</v>
      </c>
      <c r="N44" s="6">
        <f t="shared" si="1"/>
        <v>-0.60609152673132649</v>
      </c>
    </row>
    <row r="45" spans="1:14">
      <c r="A45" s="2" t="s">
        <v>27</v>
      </c>
      <c r="B45" s="3">
        <v>0.19848380427291523</v>
      </c>
      <c r="C45" s="3">
        <v>1.9897694055062218</v>
      </c>
      <c r="D45" s="3">
        <v>2.1882532097791372</v>
      </c>
      <c r="F45" s="2">
        <v>2</v>
      </c>
      <c r="G45" s="4">
        <v>0</v>
      </c>
      <c r="H45" s="2">
        <v>0</v>
      </c>
      <c r="I45" s="8">
        <v>2</v>
      </c>
      <c r="J45" s="2">
        <v>2</v>
      </c>
      <c r="L45" s="5">
        <v>6</v>
      </c>
      <c r="M45" s="5">
        <v>5</v>
      </c>
      <c r="N45" s="6">
        <f t="shared" si="1"/>
        <v>0.42640143271122083</v>
      </c>
    </row>
    <row r="46" spans="1:14">
      <c r="A46" s="2" t="s">
        <v>64</v>
      </c>
      <c r="B46" s="3">
        <v>0.39696760854583046</v>
      </c>
      <c r="C46" s="3">
        <v>1.7555820331832532</v>
      </c>
      <c r="D46" s="3">
        <v>2.1525496417290837</v>
      </c>
      <c r="F46" s="2">
        <v>2</v>
      </c>
      <c r="G46" s="4">
        <v>0</v>
      </c>
      <c r="H46" s="2">
        <v>0</v>
      </c>
      <c r="I46" s="8">
        <v>2</v>
      </c>
      <c r="J46" s="2">
        <v>2</v>
      </c>
      <c r="L46" s="5">
        <v>12</v>
      </c>
      <c r="M46" s="5">
        <v>13</v>
      </c>
      <c r="N46" s="6">
        <f t="shared" si="1"/>
        <v>-0.28284271247461901</v>
      </c>
    </row>
    <row r="47" spans="1:14">
      <c r="A47" s="2" t="s">
        <v>35</v>
      </c>
      <c r="B47" s="3">
        <v>0.26464507236388696</v>
      </c>
      <c r="C47" s="3">
        <v>1.8765057139216414</v>
      </c>
      <c r="D47" s="3">
        <v>2.1411507862855284</v>
      </c>
      <c r="F47" s="2">
        <v>2</v>
      </c>
      <c r="G47" s="4">
        <v>0</v>
      </c>
      <c r="H47" s="2">
        <v>0</v>
      </c>
      <c r="I47" s="8">
        <v>2</v>
      </c>
      <c r="J47" s="2">
        <v>2</v>
      </c>
      <c r="L47" s="5">
        <v>8</v>
      </c>
      <c r="M47" s="5">
        <v>9</v>
      </c>
      <c r="N47" s="6">
        <f t="shared" si="1"/>
        <v>-0.34299717028501764</v>
      </c>
    </row>
    <row r="48" spans="1:14">
      <c r="A48" s="2" t="s">
        <v>29</v>
      </c>
      <c r="B48" s="3">
        <v>0.26464507236388696</v>
      </c>
      <c r="C48" s="3">
        <v>1.8728725258245429</v>
      </c>
      <c r="D48" s="3">
        <v>2.1375175981884298</v>
      </c>
      <c r="F48" s="2">
        <v>2</v>
      </c>
      <c r="G48" s="4">
        <v>0</v>
      </c>
      <c r="H48" s="2">
        <v>0</v>
      </c>
      <c r="I48" s="8">
        <v>2</v>
      </c>
      <c r="J48" s="2">
        <v>2</v>
      </c>
      <c r="L48" s="5">
        <v>8</v>
      </c>
      <c r="M48" s="5">
        <v>7</v>
      </c>
      <c r="N48" s="6">
        <f t="shared" si="1"/>
        <v>0.36514837167011072</v>
      </c>
    </row>
    <row r="49" spans="1:14">
      <c r="A49" s="2" t="s">
        <v>60</v>
      </c>
      <c r="B49" s="3">
        <v>0.19848380427291523</v>
      </c>
      <c r="C49" s="3">
        <v>1.901210935171961</v>
      </c>
      <c r="D49" s="3">
        <v>2.0996947394448764</v>
      </c>
      <c r="F49" s="2">
        <v>2</v>
      </c>
      <c r="G49" s="4">
        <v>0</v>
      </c>
      <c r="H49" s="2">
        <v>0</v>
      </c>
      <c r="I49" s="8">
        <v>2</v>
      </c>
      <c r="J49" s="2">
        <v>2</v>
      </c>
      <c r="L49" s="5">
        <v>6</v>
      </c>
      <c r="M49" s="5">
        <v>5</v>
      </c>
      <c r="N49" s="6">
        <f t="shared" si="1"/>
        <v>0.42640143271122083</v>
      </c>
    </row>
    <row r="50" spans="1:14">
      <c r="A50" s="2" t="s">
        <v>67</v>
      </c>
      <c r="B50" s="3">
        <v>0.26464507236388696</v>
      </c>
      <c r="C50" s="3">
        <v>1.8011053310824676</v>
      </c>
      <c r="D50" s="3">
        <v>2.0657504034463545</v>
      </c>
      <c r="F50" s="2">
        <v>2</v>
      </c>
      <c r="G50" s="4">
        <v>0</v>
      </c>
      <c r="H50" s="2">
        <v>1</v>
      </c>
      <c r="I50" s="8">
        <v>3</v>
      </c>
      <c r="J50" s="2">
        <v>2</v>
      </c>
      <c r="L50" s="5">
        <v>8</v>
      </c>
      <c r="M50" s="5">
        <v>9</v>
      </c>
      <c r="N50" s="6">
        <f t="shared" si="1"/>
        <v>-0.34299717028501764</v>
      </c>
    </row>
    <row r="51" spans="1:14">
      <c r="A51" s="2" t="s">
        <v>91</v>
      </c>
      <c r="B51" s="3">
        <v>0.43004824259131635</v>
      </c>
      <c r="C51" s="3">
        <v>1.5987127520717166</v>
      </c>
      <c r="D51" s="3">
        <v>2.0287609946630329</v>
      </c>
      <c r="F51" s="2">
        <v>2</v>
      </c>
      <c r="G51" s="4">
        <v>0</v>
      </c>
      <c r="H51" s="2">
        <v>0</v>
      </c>
      <c r="I51" s="8">
        <v>2</v>
      </c>
      <c r="J51" s="2">
        <v>2</v>
      </c>
      <c r="L51" s="5">
        <v>13</v>
      </c>
      <c r="M51" s="5">
        <v>13</v>
      </c>
      <c r="N51" s="6">
        <f t="shared" si="1"/>
        <v>0</v>
      </c>
    </row>
    <row r="52" spans="1:14">
      <c r="A52" s="2" t="s">
        <v>70</v>
      </c>
      <c r="B52" s="3">
        <v>0.16540317022742937</v>
      </c>
      <c r="C52" s="3">
        <v>1.8571593635690093</v>
      </c>
      <c r="D52" s="3">
        <v>2.0225625337964388</v>
      </c>
      <c r="F52" s="2">
        <v>2</v>
      </c>
      <c r="G52" s="4">
        <v>0</v>
      </c>
      <c r="H52" s="2">
        <v>0</v>
      </c>
      <c r="I52" s="8">
        <v>2</v>
      </c>
      <c r="J52" s="2">
        <v>2</v>
      </c>
      <c r="L52" s="5">
        <v>5</v>
      </c>
      <c r="M52" s="5">
        <v>6</v>
      </c>
      <c r="N52" s="6">
        <f t="shared" si="1"/>
        <v>-0.42640143271122083</v>
      </c>
    </row>
    <row r="53" spans="1:14">
      <c r="A53" s="2" t="s">
        <v>34</v>
      </c>
      <c r="B53" s="3">
        <v>0.39696760854583046</v>
      </c>
      <c r="C53" s="3">
        <v>1.5908492001512449</v>
      </c>
      <c r="D53" s="3">
        <v>1.9878168086970753</v>
      </c>
      <c r="F53" s="2">
        <v>2</v>
      </c>
      <c r="G53" s="4">
        <v>0</v>
      </c>
      <c r="H53" s="2">
        <v>1</v>
      </c>
      <c r="I53" s="8">
        <v>3</v>
      </c>
      <c r="J53" s="2">
        <v>3</v>
      </c>
      <c r="L53" s="5">
        <v>12</v>
      </c>
      <c r="M53" s="5">
        <v>13</v>
      </c>
      <c r="N53" s="6">
        <f t="shared" si="1"/>
        <v>-0.28284271247461901</v>
      </c>
    </row>
    <row r="54" spans="1:14">
      <c r="A54" s="2" t="s">
        <v>47</v>
      </c>
      <c r="B54" s="3">
        <v>0.72777394900068915</v>
      </c>
      <c r="C54" s="3">
        <v>1.1724961974346559</v>
      </c>
      <c r="D54" s="3">
        <v>1.9002701464353451</v>
      </c>
      <c r="F54" s="2">
        <v>2</v>
      </c>
      <c r="G54" s="4">
        <v>0</v>
      </c>
      <c r="H54" s="2">
        <v>0</v>
      </c>
      <c r="I54" s="8">
        <v>2</v>
      </c>
      <c r="J54" s="2">
        <v>2</v>
      </c>
      <c r="L54" s="5">
        <v>22</v>
      </c>
      <c r="M54" s="5">
        <v>20</v>
      </c>
      <c r="N54" s="6">
        <f t="shared" si="1"/>
        <v>0.43643578047198478</v>
      </c>
    </row>
    <row r="55" spans="1:14">
      <c r="A55" s="2" t="s">
        <v>36</v>
      </c>
      <c r="B55" s="3">
        <v>0.43004824259131635</v>
      </c>
      <c r="C55" s="3">
        <v>1.4321660836957224</v>
      </c>
      <c r="D55" s="3">
        <v>1.8622143262870388</v>
      </c>
      <c r="F55" s="2">
        <v>2</v>
      </c>
      <c r="G55" s="4">
        <v>0</v>
      </c>
      <c r="H55" s="2">
        <v>0</v>
      </c>
      <c r="I55" s="8">
        <v>2</v>
      </c>
      <c r="J55" s="2">
        <v>2</v>
      </c>
      <c r="L55" s="5">
        <v>13</v>
      </c>
      <c r="M55" s="5">
        <v>13</v>
      </c>
      <c r="N55" s="6">
        <f t="shared" si="1"/>
        <v>0</v>
      </c>
    </row>
    <row r="56" spans="1:14">
      <c r="A56" s="2" t="s">
        <v>20</v>
      </c>
      <c r="B56" s="3">
        <v>0.72777394900068915</v>
      </c>
      <c r="C56" s="3">
        <v>1.1137328057282689</v>
      </c>
      <c r="D56" s="3">
        <v>1.8415067547289581</v>
      </c>
      <c r="F56" s="2">
        <v>2</v>
      </c>
      <c r="G56" s="4">
        <v>0</v>
      </c>
      <c r="H56" s="2">
        <v>0</v>
      </c>
      <c r="I56" s="8">
        <v>2</v>
      </c>
      <c r="J56" s="2">
        <v>2</v>
      </c>
      <c r="L56" s="5">
        <v>22</v>
      </c>
      <c r="M56" s="5">
        <v>19</v>
      </c>
      <c r="N56" s="6">
        <f t="shared" si="1"/>
        <v>0.66258915644907923</v>
      </c>
    </row>
    <row r="57" spans="1:14">
      <c r="A57" s="2" t="s">
        <v>90</v>
      </c>
      <c r="B57" s="3">
        <v>0.33080634045485874</v>
      </c>
      <c r="C57" s="3">
        <v>1.5063392030355611</v>
      </c>
      <c r="D57" s="3">
        <v>1.8371455434904198</v>
      </c>
      <c r="F57" s="2">
        <v>2</v>
      </c>
      <c r="G57" s="4">
        <v>0</v>
      </c>
      <c r="H57" s="2">
        <v>0</v>
      </c>
      <c r="I57" s="8">
        <v>2</v>
      </c>
      <c r="J57" s="2">
        <v>2</v>
      </c>
      <c r="L57" s="5">
        <v>10</v>
      </c>
      <c r="M57" s="5">
        <v>12</v>
      </c>
      <c r="N57" s="6">
        <f t="shared" si="1"/>
        <v>-0.60302268915552726</v>
      </c>
    </row>
    <row r="58" spans="1:14">
      <c r="A58" s="2" t="s">
        <v>46</v>
      </c>
      <c r="B58" s="3">
        <v>0.16540317022742937</v>
      </c>
      <c r="C58" s="3">
        <v>1.664522280457752</v>
      </c>
      <c r="D58" s="3">
        <v>1.8299254506851814</v>
      </c>
      <c r="F58" s="2">
        <v>2</v>
      </c>
      <c r="G58" s="4">
        <v>0</v>
      </c>
      <c r="H58" s="2">
        <v>0</v>
      </c>
      <c r="I58" s="8">
        <v>2</v>
      </c>
      <c r="J58" s="2">
        <v>2</v>
      </c>
      <c r="L58" s="5">
        <v>5</v>
      </c>
      <c r="M58" s="5">
        <v>5</v>
      </c>
      <c r="N58" s="6">
        <f t="shared" si="1"/>
        <v>0</v>
      </c>
    </row>
    <row r="59" spans="1:14">
      <c r="A59" s="2" t="s">
        <v>44</v>
      </c>
      <c r="B59" s="3">
        <v>0.26464507236388696</v>
      </c>
      <c r="C59" s="3">
        <v>1.5272264617664726</v>
      </c>
      <c r="D59" s="3">
        <v>1.7918715341303595</v>
      </c>
      <c r="F59" s="2">
        <v>2</v>
      </c>
      <c r="G59" s="4">
        <v>0</v>
      </c>
      <c r="H59" s="2">
        <v>0</v>
      </c>
      <c r="I59" s="8">
        <v>2</v>
      </c>
      <c r="J59" s="2">
        <v>2</v>
      </c>
      <c r="L59" s="5">
        <v>8</v>
      </c>
      <c r="M59" s="5">
        <v>8</v>
      </c>
      <c r="N59" s="6">
        <f t="shared" si="1"/>
        <v>0</v>
      </c>
    </row>
    <row r="60" spans="1:14">
      <c r="A60" s="2" t="s">
        <v>33</v>
      </c>
      <c r="B60" s="3">
        <v>0.95933838731909027</v>
      </c>
      <c r="C60" s="3">
        <v>0.81889290624741429</v>
      </c>
      <c r="D60" s="3">
        <v>1.7782312935665046</v>
      </c>
      <c r="F60" s="2">
        <v>2</v>
      </c>
      <c r="G60" s="4">
        <v>0</v>
      </c>
      <c r="H60" s="2">
        <v>0</v>
      </c>
      <c r="I60" s="8">
        <v>2</v>
      </c>
      <c r="J60" s="2">
        <v>2</v>
      </c>
      <c r="L60" s="5">
        <v>29</v>
      </c>
      <c r="M60" s="5">
        <v>26</v>
      </c>
      <c r="N60" s="6">
        <f t="shared" si="1"/>
        <v>0.57207755354735534</v>
      </c>
    </row>
    <row r="61" spans="1:14">
      <c r="A61" s="2" t="s">
        <v>41</v>
      </c>
      <c r="B61" s="3">
        <v>0.26464507236388696</v>
      </c>
      <c r="C61" s="3">
        <v>1.4991631034185195</v>
      </c>
      <c r="D61" s="3">
        <v>1.7638081757824065</v>
      </c>
      <c r="F61" s="2">
        <v>2</v>
      </c>
      <c r="G61" s="4">
        <v>0</v>
      </c>
      <c r="H61" s="2">
        <v>0</v>
      </c>
      <c r="I61" s="8">
        <v>2</v>
      </c>
      <c r="J61" s="2">
        <v>2</v>
      </c>
      <c r="L61" s="5">
        <v>8</v>
      </c>
      <c r="M61" s="5">
        <v>7</v>
      </c>
      <c r="N61" s="6">
        <f t="shared" si="1"/>
        <v>0.36514837167011072</v>
      </c>
    </row>
    <row r="62" spans="1:14">
      <c r="A62" s="2" t="s">
        <v>39</v>
      </c>
      <c r="B62" s="3">
        <v>0.46312887663680219</v>
      </c>
      <c r="C62" s="3">
        <v>1.2735407904599108</v>
      </c>
      <c r="D62" s="3">
        <v>1.736669667096713</v>
      </c>
      <c r="F62" s="2">
        <v>2</v>
      </c>
      <c r="G62" s="4">
        <v>0</v>
      </c>
      <c r="H62" s="2">
        <v>0</v>
      </c>
      <c r="I62" s="8">
        <v>2</v>
      </c>
      <c r="J62" s="2">
        <v>2</v>
      </c>
      <c r="L62" s="5">
        <v>14</v>
      </c>
      <c r="M62" s="5">
        <v>16</v>
      </c>
      <c r="N62" s="6">
        <f t="shared" si="1"/>
        <v>-0.5163977794943222</v>
      </c>
    </row>
    <row r="63" spans="1:14">
      <c r="A63" s="2" t="s">
        <v>50</v>
      </c>
      <c r="B63" s="3">
        <v>0.19848380427291523</v>
      </c>
      <c r="C63" s="3">
        <v>1.4353954485763496</v>
      </c>
      <c r="D63" s="3">
        <v>1.6338792528492649</v>
      </c>
      <c r="F63" s="2">
        <v>2</v>
      </c>
      <c r="G63" s="4">
        <v>0</v>
      </c>
      <c r="H63" s="2">
        <v>0</v>
      </c>
      <c r="I63" s="8">
        <v>2</v>
      </c>
      <c r="J63" s="2">
        <v>2</v>
      </c>
      <c r="L63" s="5">
        <v>6</v>
      </c>
      <c r="M63" s="5">
        <v>6</v>
      </c>
      <c r="N63" s="6">
        <f t="shared" si="1"/>
        <v>0</v>
      </c>
    </row>
    <row r="64" spans="1:14">
      <c r="A64" s="2" t="s">
        <v>66</v>
      </c>
      <c r="B64" s="3">
        <v>0.49620951068228814</v>
      </c>
      <c r="C64" s="3">
        <v>1.1118331239916712</v>
      </c>
      <c r="D64" s="3">
        <v>1.6080426346739594</v>
      </c>
      <c r="F64" s="2">
        <v>2</v>
      </c>
      <c r="G64" s="4">
        <v>0</v>
      </c>
      <c r="H64" s="2">
        <v>0</v>
      </c>
      <c r="I64" s="8">
        <v>2</v>
      </c>
      <c r="J64" s="2">
        <v>2</v>
      </c>
      <c r="L64" s="5">
        <v>15</v>
      </c>
      <c r="M64" s="5">
        <v>14</v>
      </c>
      <c r="N64" s="6">
        <f t="shared" si="1"/>
        <v>0.26261286571944509</v>
      </c>
    </row>
    <row r="65" spans="1:14">
      <c r="A65" s="2" t="s">
        <v>56</v>
      </c>
      <c r="B65" s="3">
        <v>0.16540317022742937</v>
      </c>
      <c r="C65" s="3">
        <v>1.4280461222443435</v>
      </c>
      <c r="D65" s="3">
        <v>1.5934492924717729</v>
      </c>
      <c r="F65" s="2">
        <v>2</v>
      </c>
      <c r="G65" s="4">
        <v>0</v>
      </c>
      <c r="H65" s="2">
        <v>0</v>
      </c>
      <c r="I65" s="8">
        <v>2</v>
      </c>
      <c r="J65" s="2">
        <v>2</v>
      </c>
      <c r="L65" s="5">
        <v>5</v>
      </c>
      <c r="M65" s="5">
        <v>5</v>
      </c>
      <c r="N65" s="6">
        <f t="shared" si="1"/>
        <v>0</v>
      </c>
    </row>
    <row r="66" spans="1:14">
      <c r="A66" s="2" t="s">
        <v>48</v>
      </c>
      <c r="B66" s="3">
        <v>0.16540317022742937</v>
      </c>
      <c r="C66" s="3">
        <v>1.2232795063107329</v>
      </c>
      <c r="D66" s="3">
        <v>1.3886826765381624</v>
      </c>
      <c r="F66" s="2">
        <v>2</v>
      </c>
      <c r="G66" s="4">
        <v>0</v>
      </c>
      <c r="H66" s="2">
        <v>0</v>
      </c>
      <c r="I66" s="8">
        <v>2</v>
      </c>
      <c r="J66" s="2">
        <v>2</v>
      </c>
      <c r="L66" s="5">
        <v>5</v>
      </c>
      <c r="M66" s="5">
        <v>6</v>
      </c>
      <c r="N66" s="6">
        <f t="shared" ref="N66:N97" si="2">(L66-M66)/SQRT(AVERAGE(L66,M66))</f>
        <v>-0.42640143271122083</v>
      </c>
    </row>
    <row r="67" spans="1:14">
      <c r="A67" s="2" t="s">
        <v>88</v>
      </c>
      <c r="B67" s="3">
        <v>0.56237077877325981</v>
      </c>
      <c r="C67" s="3">
        <v>0.82426206076701114</v>
      </c>
      <c r="D67" s="3">
        <v>1.3866328395402709</v>
      </c>
      <c r="F67" s="2">
        <v>2</v>
      </c>
      <c r="G67" s="4">
        <v>0</v>
      </c>
      <c r="H67" s="2">
        <v>0</v>
      </c>
      <c r="I67" s="8">
        <v>2</v>
      </c>
      <c r="J67" s="2">
        <v>2</v>
      </c>
      <c r="L67" s="5">
        <v>17</v>
      </c>
      <c r="M67" s="5">
        <v>17</v>
      </c>
      <c r="N67" s="6">
        <f t="shared" si="2"/>
        <v>0</v>
      </c>
    </row>
    <row r="68" spans="1:14">
      <c r="A68" s="2" t="s">
        <v>45</v>
      </c>
      <c r="B68" s="3">
        <v>0.39696760854583046</v>
      </c>
      <c r="C68" s="3">
        <v>0.97825097629218494</v>
      </c>
      <c r="D68" s="3">
        <v>1.3752185848380154</v>
      </c>
      <c r="F68" s="2">
        <v>2</v>
      </c>
      <c r="G68" s="4">
        <v>0</v>
      </c>
      <c r="H68" s="2">
        <v>0</v>
      </c>
      <c r="I68" s="8">
        <v>2</v>
      </c>
      <c r="J68" s="2">
        <v>2</v>
      </c>
      <c r="L68" s="5">
        <v>12</v>
      </c>
      <c r="M68" s="5">
        <v>17</v>
      </c>
      <c r="N68" s="6">
        <f t="shared" si="2"/>
        <v>-1.3130643285972254</v>
      </c>
    </row>
    <row r="69" spans="1:14">
      <c r="A69" s="2" t="s">
        <v>51</v>
      </c>
      <c r="B69" s="3">
        <v>0.16540317022742937</v>
      </c>
      <c r="C69" s="3">
        <v>1.0725339758728185</v>
      </c>
      <c r="D69" s="3">
        <v>1.237937146100248</v>
      </c>
      <c r="F69" s="2">
        <v>2</v>
      </c>
      <c r="G69" s="4">
        <v>0</v>
      </c>
      <c r="H69" s="2">
        <v>0</v>
      </c>
      <c r="I69" s="8">
        <v>2</v>
      </c>
      <c r="J69" s="2">
        <v>2</v>
      </c>
      <c r="L69" s="5">
        <v>5</v>
      </c>
      <c r="M69" s="5">
        <v>6</v>
      </c>
      <c r="N69" s="6">
        <f t="shared" si="2"/>
        <v>-0.42640143271122083</v>
      </c>
    </row>
    <row r="70" spans="1:14">
      <c r="A70" s="2" t="s">
        <v>40</v>
      </c>
      <c r="B70" s="3">
        <v>0.39696760854583046</v>
      </c>
      <c r="C70" s="3">
        <v>0.68646424535714234</v>
      </c>
      <c r="D70" s="3">
        <v>1.0834318539029728</v>
      </c>
      <c r="F70" s="2">
        <v>1</v>
      </c>
      <c r="G70" s="4">
        <v>0</v>
      </c>
      <c r="H70" s="2">
        <v>0</v>
      </c>
      <c r="I70" s="8">
        <v>1</v>
      </c>
      <c r="J70" s="2">
        <v>2</v>
      </c>
      <c r="L70" s="5">
        <v>12</v>
      </c>
      <c r="M70" s="5">
        <v>10</v>
      </c>
      <c r="N70" s="6">
        <f t="shared" si="2"/>
        <v>0.60302268915552726</v>
      </c>
    </row>
    <row r="71" spans="1:14">
      <c r="A71" s="2" t="s">
        <v>73</v>
      </c>
      <c r="B71" s="3">
        <v>0.19848380427291523</v>
      </c>
      <c r="C71" s="3">
        <v>0.88106228292476285</v>
      </c>
      <c r="D71" s="3">
        <v>1.0795460871976781</v>
      </c>
      <c r="F71" s="2">
        <v>1</v>
      </c>
      <c r="G71" s="4">
        <v>0</v>
      </c>
      <c r="H71" s="2">
        <v>0</v>
      </c>
      <c r="I71" s="8">
        <v>1</v>
      </c>
      <c r="J71" s="2">
        <v>1</v>
      </c>
      <c r="L71" s="5">
        <v>6</v>
      </c>
      <c r="M71" s="5">
        <v>5</v>
      </c>
      <c r="N71" s="6">
        <f t="shared" si="2"/>
        <v>0.42640143271122083</v>
      </c>
    </row>
    <row r="72" spans="1:14">
      <c r="A72" s="2" t="s">
        <v>68</v>
      </c>
      <c r="B72" s="3">
        <v>0.26464507236388696</v>
      </c>
      <c r="C72" s="3">
        <v>0.76504232281655637</v>
      </c>
      <c r="D72" s="3">
        <v>1.0296873951804433</v>
      </c>
      <c r="F72" s="2">
        <v>1</v>
      </c>
      <c r="G72" s="4">
        <v>0</v>
      </c>
      <c r="H72" s="2">
        <v>0</v>
      </c>
      <c r="I72" s="8">
        <v>1</v>
      </c>
      <c r="J72" s="2">
        <v>2</v>
      </c>
      <c r="L72" s="5">
        <v>8</v>
      </c>
      <c r="M72" s="5">
        <v>8</v>
      </c>
      <c r="N72" s="6">
        <f t="shared" si="2"/>
        <v>0</v>
      </c>
    </row>
    <row r="73" spans="1:14">
      <c r="A73" s="2" t="s">
        <v>49</v>
      </c>
      <c r="B73" s="3">
        <v>0.33080634045485874</v>
      </c>
      <c r="C73" s="3">
        <v>0.69855952868222393</v>
      </c>
      <c r="D73" s="3">
        <v>1.0293658691370826</v>
      </c>
      <c r="F73" s="2">
        <v>1</v>
      </c>
      <c r="G73" s="4">
        <v>0</v>
      </c>
      <c r="H73" s="2">
        <v>0</v>
      </c>
      <c r="I73" s="8">
        <v>1</v>
      </c>
      <c r="J73" s="2">
        <v>1</v>
      </c>
      <c r="L73" s="5">
        <v>10</v>
      </c>
      <c r="M73" s="5">
        <v>10</v>
      </c>
      <c r="N73" s="6">
        <f t="shared" si="2"/>
        <v>0</v>
      </c>
    </row>
    <row r="74" spans="1:14">
      <c r="A74" s="2" t="s">
        <v>71</v>
      </c>
      <c r="B74" s="3">
        <v>0.33080634045485874</v>
      </c>
      <c r="C74" s="3">
        <v>0.65187977435394506</v>
      </c>
      <c r="D74" s="3">
        <v>0.98268611480880375</v>
      </c>
      <c r="E74" s="2">
        <v>10</v>
      </c>
      <c r="F74" s="2">
        <v>1</v>
      </c>
      <c r="G74" s="4">
        <v>0</v>
      </c>
      <c r="H74" s="2">
        <v>0</v>
      </c>
      <c r="I74" s="8">
        <v>1</v>
      </c>
      <c r="J74" s="2">
        <v>1</v>
      </c>
      <c r="L74" s="5">
        <v>10</v>
      </c>
      <c r="M74" s="5">
        <v>7</v>
      </c>
      <c r="N74" s="6">
        <f t="shared" si="2"/>
        <v>1.0289915108550529</v>
      </c>
    </row>
    <row r="75" spans="1:14">
      <c r="A75" s="2" t="s">
        <v>65</v>
      </c>
      <c r="B75" s="3">
        <v>0.29772570640937285</v>
      </c>
      <c r="C75" s="3">
        <v>0.66319181331425403</v>
      </c>
      <c r="D75" s="3">
        <v>0.96091751972362682</v>
      </c>
      <c r="E75" s="2">
        <v>1</v>
      </c>
      <c r="F75" s="2">
        <v>1</v>
      </c>
      <c r="G75" s="4">
        <v>0</v>
      </c>
      <c r="H75" s="2">
        <v>0</v>
      </c>
      <c r="I75" s="8">
        <v>1</v>
      </c>
      <c r="J75" s="2">
        <v>1</v>
      </c>
      <c r="L75" s="5">
        <v>9</v>
      </c>
      <c r="M75" s="5">
        <v>12</v>
      </c>
      <c r="N75" s="6">
        <f t="shared" si="2"/>
        <v>-0.92582009977255142</v>
      </c>
    </row>
    <row r="76" spans="1:14">
      <c r="A76" s="2" t="s">
        <v>69</v>
      </c>
      <c r="B76" s="3">
        <v>0.19848380427291523</v>
      </c>
      <c r="C76" s="3">
        <v>0.74446691762783324</v>
      </c>
      <c r="D76" s="3">
        <v>0.94295072190074847</v>
      </c>
      <c r="E76" s="2">
        <v>6</v>
      </c>
      <c r="F76" s="2">
        <v>1</v>
      </c>
      <c r="G76" s="4">
        <v>0</v>
      </c>
      <c r="H76" s="2">
        <v>0</v>
      </c>
      <c r="I76" s="8">
        <v>1</v>
      </c>
      <c r="J76" s="2">
        <v>1</v>
      </c>
      <c r="L76" s="5">
        <v>6</v>
      </c>
      <c r="M76" s="5">
        <v>7</v>
      </c>
      <c r="N76" s="6">
        <f t="shared" si="2"/>
        <v>-0.39223227027636809</v>
      </c>
    </row>
    <row r="77" spans="1:14">
      <c r="A77" s="2" t="s">
        <v>58</v>
      </c>
      <c r="B77" s="3">
        <v>0.43004824259131635</v>
      </c>
      <c r="C77" s="3">
        <v>0.51059123249855187</v>
      </c>
      <c r="D77" s="3">
        <v>0.94063947508986823</v>
      </c>
      <c r="E77" s="2">
        <v>1</v>
      </c>
      <c r="F77" s="2">
        <v>1</v>
      </c>
      <c r="G77" s="4">
        <v>0</v>
      </c>
      <c r="H77" s="2">
        <v>0</v>
      </c>
      <c r="I77" s="8">
        <v>1</v>
      </c>
      <c r="J77" s="2">
        <v>1</v>
      </c>
      <c r="L77" s="5">
        <v>13</v>
      </c>
      <c r="M77" s="5">
        <v>11</v>
      </c>
      <c r="N77" s="6">
        <f t="shared" si="2"/>
        <v>0.57735026918962584</v>
      </c>
    </row>
    <row r="78" spans="1:14">
      <c r="A78" s="2" t="s">
        <v>63</v>
      </c>
      <c r="B78" s="3">
        <v>0.62853204686423159</v>
      </c>
      <c r="C78" s="3">
        <v>0.30018143016158949</v>
      </c>
      <c r="D78" s="3">
        <v>0.92871347702582108</v>
      </c>
      <c r="E78" s="2">
        <v>5</v>
      </c>
      <c r="F78" s="2">
        <v>1</v>
      </c>
      <c r="G78" s="4">
        <v>0</v>
      </c>
      <c r="H78" s="2">
        <v>0</v>
      </c>
      <c r="I78" s="8">
        <v>1</v>
      </c>
      <c r="J78" s="2">
        <v>1</v>
      </c>
      <c r="L78" s="5">
        <v>19</v>
      </c>
      <c r="M78" s="5">
        <v>18</v>
      </c>
      <c r="N78" s="6">
        <f t="shared" si="2"/>
        <v>0.23249527748763857</v>
      </c>
    </row>
    <row r="79" spans="1:14">
      <c r="A79" s="2" t="s">
        <v>72</v>
      </c>
      <c r="B79" s="3">
        <v>0.52929014472777391</v>
      </c>
      <c r="C79" s="3">
        <v>0.34817514714902431</v>
      </c>
      <c r="D79" s="3">
        <v>0.87746529187679823</v>
      </c>
      <c r="E79" s="2">
        <v>7</v>
      </c>
      <c r="F79" s="2">
        <v>1</v>
      </c>
      <c r="G79" s="4">
        <v>0</v>
      </c>
      <c r="H79" s="2">
        <v>0</v>
      </c>
      <c r="I79" s="8">
        <v>1</v>
      </c>
      <c r="J79" s="2">
        <v>1</v>
      </c>
      <c r="L79" s="5">
        <v>16</v>
      </c>
      <c r="M79" s="5">
        <v>14</v>
      </c>
      <c r="N79" s="6">
        <f t="shared" si="2"/>
        <v>0.5163977794943222</v>
      </c>
    </row>
    <row r="80" spans="1:14">
      <c r="A80" s="2" t="s">
        <v>76</v>
      </c>
      <c r="B80" s="3">
        <v>0.19848380427291523</v>
      </c>
      <c r="C80" s="3">
        <v>0.64686514179391486</v>
      </c>
      <c r="D80" s="3">
        <v>0.84534894606683009</v>
      </c>
      <c r="E80" s="2">
        <v>1</v>
      </c>
      <c r="F80" s="2">
        <v>1</v>
      </c>
      <c r="G80" s="4">
        <v>0</v>
      </c>
      <c r="H80" s="2">
        <v>0</v>
      </c>
      <c r="I80" s="8">
        <v>1</v>
      </c>
      <c r="J80" s="2">
        <v>1</v>
      </c>
      <c r="L80" s="5">
        <v>6</v>
      </c>
      <c r="M80" s="5">
        <v>7</v>
      </c>
      <c r="N80" s="6">
        <f t="shared" si="2"/>
        <v>-0.39223227027636809</v>
      </c>
    </row>
    <row r="81" spans="1:14">
      <c r="A81" s="2" t="s">
        <v>77</v>
      </c>
      <c r="B81" s="3">
        <v>0.29772570640937285</v>
      </c>
      <c r="C81" s="3">
        <v>0.50252445050842076</v>
      </c>
      <c r="D81" s="3">
        <v>0.80025015691779366</v>
      </c>
      <c r="E81" s="2">
        <v>3</v>
      </c>
      <c r="F81" s="2">
        <v>1</v>
      </c>
      <c r="G81" s="4">
        <v>0</v>
      </c>
      <c r="H81" s="2">
        <v>0</v>
      </c>
      <c r="I81" s="8">
        <v>1</v>
      </c>
      <c r="J81" s="2">
        <v>1</v>
      </c>
      <c r="L81" s="5">
        <v>9</v>
      </c>
      <c r="M81" s="5">
        <v>9</v>
      </c>
      <c r="N81" s="6">
        <f t="shared" si="2"/>
        <v>0</v>
      </c>
    </row>
    <row r="82" spans="1:14">
      <c r="A82" s="2" t="s">
        <v>62</v>
      </c>
      <c r="B82" s="3">
        <v>0.16540317022742937</v>
      </c>
      <c r="C82" s="3">
        <v>0.63371403034770768</v>
      </c>
      <c r="D82" s="3">
        <v>0.79911720057513702</v>
      </c>
      <c r="E82" s="2">
        <v>4</v>
      </c>
      <c r="F82" s="2">
        <v>1</v>
      </c>
      <c r="G82" s="4">
        <v>0</v>
      </c>
      <c r="H82" s="2">
        <v>0</v>
      </c>
      <c r="I82" s="8">
        <v>1</v>
      </c>
      <c r="J82" s="2">
        <v>1</v>
      </c>
      <c r="L82" s="5">
        <v>5</v>
      </c>
      <c r="M82" s="5">
        <v>5</v>
      </c>
      <c r="N82" s="6">
        <f t="shared" si="2"/>
        <v>0</v>
      </c>
    </row>
    <row r="83" spans="1:14">
      <c r="A83" s="2" t="s">
        <v>61</v>
      </c>
      <c r="B83" s="3">
        <v>0.13232253618194348</v>
      </c>
      <c r="C83" s="3">
        <v>0.65992598910025657</v>
      </c>
      <c r="D83" s="3">
        <v>0.79224852528220002</v>
      </c>
      <c r="E83" s="2">
        <v>5</v>
      </c>
      <c r="F83" s="2">
        <v>1</v>
      </c>
      <c r="G83" s="4">
        <v>0</v>
      </c>
      <c r="H83" s="2">
        <v>0</v>
      </c>
      <c r="I83" s="8">
        <v>1</v>
      </c>
      <c r="J83" s="2">
        <v>1</v>
      </c>
      <c r="L83" s="5">
        <v>4</v>
      </c>
      <c r="M83" s="5">
        <v>3</v>
      </c>
      <c r="N83" s="6">
        <f t="shared" si="2"/>
        <v>0.53452248382484879</v>
      </c>
    </row>
    <row r="84" spans="1:14">
      <c r="A84" s="2" t="s">
        <v>55</v>
      </c>
      <c r="B84" s="3">
        <v>0.29772570640937285</v>
      </c>
      <c r="C84" s="3">
        <v>0.46875000019782437</v>
      </c>
      <c r="D84" s="3">
        <v>0.76647570660719722</v>
      </c>
      <c r="E84" s="2">
        <v>5</v>
      </c>
      <c r="F84" s="2">
        <v>1</v>
      </c>
      <c r="G84" s="4">
        <v>0</v>
      </c>
      <c r="H84" s="2">
        <v>0</v>
      </c>
      <c r="I84" s="8">
        <v>1</v>
      </c>
      <c r="J84" s="2">
        <v>1</v>
      </c>
      <c r="L84" s="5">
        <v>9</v>
      </c>
      <c r="M84" s="5">
        <v>10</v>
      </c>
      <c r="N84" s="6">
        <f t="shared" si="2"/>
        <v>-0.32444284226152509</v>
      </c>
    </row>
    <row r="85" spans="1:14">
      <c r="A85" s="2" t="s">
        <v>54</v>
      </c>
      <c r="B85" s="3">
        <v>9.9241902136457616E-2</v>
      </c>
      <c r="C85" s="3">
        <v>0.57835076299380006</v>
      </c>
      <c r="D85" s="3">
        <v>0.67759266513025773</v>
      </c>
      <c r="E85" s="2">
        <v>1</v>
      </c>
      <c r="F85" s="2">
        <v>1</v>
      </c>
      <c r="G85" s="4">
        <v>0</v>
      </c>
      <c r="H85" s="2">
        <v>1</v>
      </c>
      <c r="I85" s="8">
        <v>2</v>
      </c>
      <c r="J85" s="2">
        <v>1</v>
      </c>
      <c r="L85" s="5">
        <v>3</v>
      </c>
      <c r="M85" s="5">
        <v>4</v>
      </c>
      <c r="N85" s="6">
        <f t="shared" si="2"/>
        <v>-0.53452248382484879</v>
      </c>
    </row>
    <row r="86" spans="1:14">
      <c r="A86" s="2" t="s">
        <v>78</v>
      </c>
      <c r="B86" s="3">
        <v>0.23156443831840109</v>
      </c>
      <c r="C86" s="3">
        <v>0.40198314796484236</v>
      </c>
      <c r="D86" s="3">
        <v>0.63354758628324348</v>
      </c>
      <c r="E86" s="2">
        <v>6</v>
      </c>
      <c r="F86" s="2">
        <v>1</v>
      </c>
      <c r="G86" s="4">
        <v>0</v>
      </c>
      <c r="H86" s="2">
        <v>0</v>
      </c>
      <c r="I86" s="8">
        <v>1</v>
      </c>
      <c r="J86" s="2">
        <v>1</v>
      </c>
      <c r="L86" s="5">
        <v>7</v>
      </c>
      <c r="M86" s="5">
        <v>6</v>
      </c>
      <c r="N86" s="6">
        <f t="shared" si="2"/>
        <v>0.39223227027636809</v>
      </c>
    </row>
    <row r="87" spans="1:14">
      <c r="A87" s="2" t="s">
        <v>42</v>
      </c>
      <c r="B87" s="3">
        <v>0.26464507236388696</v>
      </c>
      <c r="C87" s="3">
        <v>0.36744143118136169</v>
      </c>
      <c r="D87" s="3">
        <v>0.63208650354524865</v>
      </c>
      <c r="E87" s="2">
        <v>3</v>
      </c>
      <c r="F87" s="2">
        <v>1</v>
      </c>
      <c r="G87" s="4">
        <v>0</v>
      </c>
      <c r="H87" s="2">
        <v>0</v>
      </c>
      <c r="I87" s="8">
        <v>1</v>
      </c>
      <c r="J87" s="2">
        <v>1</v>
      </c>
      <c r="L87" s="5">
        <v>8</v>
      </c>
      <c r="M87" s="5">
        <v>9</v>
      </c>
      <c r="N87" s="6">
        <f t="shared" si="2"/>
        <v>-0.34299717028501764</v>
      </c>
    </row>
    <row r="88" spans="1:14">
      <c r="A88" s="2" t="s">
        <v>52</v>
      </c>
      <c r="B88" s="3">
        <v>0.16540317022742937</v>
      </c>
      <c r="C88" s="3">
        <v>0.43585993737396944</v>
      </c>
      <c r="D88" s="3">
        <v>0.60126310760139878</v>
      </c>
      <c r="E88" s="2">
        <v>2</v>
      </c>
      <c r="F88" s="2">
        <v>1</v>
      </c>
      <c r="G88" s="4">
        <v>0</v>
      </c>
      <c r="H88" s="2">
        <v>0</v>
      </c>
      <c r="I88" s="8">
        <v>1</v>
      </c>
      <c r="J88" s="2">
        <v>1</v>
      </c>
      <c r="L88" s="5">
        <v>5</v>
      </c>
      <c r="M88" s="5">
        <v>6</v>
      </c>
      <c r="N88" s="6">
        <f t="shared" si="2"/>
        <v>-0.42640143271122083</v>
      </c>
    </row>
    <row r="89" spans="1:14">
      <c r="A89" s="2" t="s">
        <v>79</v>
      </c>
      <c r="B89" s="3">
        <v>9.9241902136457616E-2</v>
      </c>
      <c r="C89" s="3">
        <v>0.47700436706272981</v>
      </c>
      <c r="D89" s="3">
        <v>0.57624626919918742</v>
      </c>
      <c r="E89" s="2">
        <v>7</v>
      </c>
      <c r="F89" s="2">
        <v>1</v>
      </c>
      <c r="G89" s="4">
        <v>0</v>
      </c>
      <c r="H89" s="2">
        <v>0</v>
      </c>
      <c r="I89" s="8">
        <v>1</v>
      </c>
      <c r="J89" s="2">
        <v>1</v>
      </c>
      <c r="L89" s="5">
        <v>3</v>
      </c>
      <c r="M89" s="5">
        <v>3</v>
      </c>
      <c r="N89" s="6">
        <f t="shared" si="2"/>
        <v>0</v>
      </c>
    </row>
    <row r="90" spans="1:14">
      <c r="A90" s="2" t="s">
        <v>75</v>
      </c>
      <c r="B90" s="3">
        <v>0.23156443831840109</v>
      </c>
      <c r="C90" s="3">
        <v>0.32477878964807527</v>
      </c>
      <c r="D90" s="3">
        <v>0.55634322796647639</v>
      </c>
      <c r="E90" s="2">
        <v>3</v>
      </c>
      <c r="F90" s="2">
        <v>1</v>
      </c>
      <c r="G90" s="4">
        <v>0</v>
      </c>
      <c r="H90" s="2">
        <v>0</v>
      </c>
      <c r="I90" s="8">
        <v>1</v>
      </c>
      <c r="J90" s="2">
        <v>1</v>
      </c>
      <c r="L90" s="5">
        <v>7</v>
      </c>
      <c r="M90" s="5">
        <v>7</v>
      </c>
      <c r="N90" s="6">
        <f t="shared" si="2"/>
        <v>0</v>
      </c>
    </row>
    <row r="91" spans="1:14">
      <c r="A91" s="2" t="s">
        <v>57</v>
      </c>
      <c r="B91" s="3">
        <v>0.13232253618194348</v>
      </c>
      <c r="C91" s="3">
        <v>0.40235262870058741</v>
      </c>
      <c r="D91" s="3">
        <v>0.53467516488253086</v>
      </c>
      <c r="E91" s="2">
        <v>2</v>
      </c>
      <c r="F91" s="2">
        <v>1</v>
      </c>
      <c r="G91" s="4">
        <v>0</v>
      </c>
      <c r="H91" s="2">
        <v>0</v>
      </c>
      <c r="I91" s="8">
        <v>1</v>
      </c>
      <c r="J91" s="2">
        <v>1</v>
      </c>
      <c r="L91" s="5">
        <v>4</v>
      </c>
      <c r="M91" s="5">
        <v>3</v>
      </c>
      <c r="N91" s="6">
        <f t="shared" si="2"/>
        <v>0.53452248382484879</v>
      </c>
    </row>
    <row r="92" spans="1:14">
      <c r="A92" s="2" t="s">
        <v>74</v>
      </c>
      <c r="B92" s="3">
        <v>9.9241902136457616E-2</v>
      </c>
      <c r="C92" s="3">
        <v>0.3205092365850315</v>
      </c>
      <c r="D92" s="3">
        <v>0.41975113872148911</v>
      </c>
      <c r="E92" s="2">
        <v>3</v>
      </c>
      <c r="F92" s="2">
        <v>1</v>
      </c>
      <c r="G92" s="4">
        <v>0</v>
      </c>
      <c r="H92" s="2">
        <v>0</v>
      </c>
      <c r="I92" s="8">
        <v>1</v>
      </c>
      <c r="J92" s="2">
        <v>1</v>
      </c>
      <c r="L92" s="5">
        <v>3</v>
      </c>
      <c r="M92" s="5">
        <v>4</v>
      </c>
      <c r="N92" s="6">
        <f t="shared" si="2"/>
        <v>-0.53452248382484879</v>
      </c>
    </row>
    <row r="93" spans="1:14">
      <c r="A93" s="2" t="s">
        <v>80</v>
      </c>
      <c r="B93" s="3">
        <v>6.6161268090971739E-2</v>
      </c>
      <c r="C93" s="3">
        <v>0.33088231628723191</v>
      </c>
      <c r="D93" s="3">
        <v>0.39704358437820364</v>
      </c>
      <c r="E93" s="2">
        <v>9</v>
      </c>
      <c r="F93" s="2">
        <v>1</v>
      </c>
      <c r="G93" s="4">
        <v>0</v>
      </c>
      <c r="H93" s="2">
        <v>0</v>
      </c>
      <c r="I93" s="8">
        <v>1</v>
      </c>
      <c r="J93" s="2">
        <v>1</v>
      </c>
      <c r="L93" s="5">
        <v>2</v>
      </c>
      <c r="M93" s="5">
        <v>2</v>
      </c>
      <c r="N93" s="6">
        <f t="shared" si="2"/>
        <v>0</v>
      </c>
    </row>
    <row r="94" spans="1:14">
      <c r="G94" s="4"/>
    </row>
    <row r="95" spans="1:14">
      <c r="G95" s="4"/>
    </row>
    <row r="96" spans="1:14">
      <c r="G96" s="4"/>
    </row>
    <row r="97" spans="7:9">
      <c r="G97" s="4"/>
      <c r="I97" s="4"/>
    </row>
    <row r="98" spans="7:9">
      <c r="G98" s="4"/>
      <c r="I98" s="4"/>
    </row>
    <row r="99" spans="7:9">
      <c r="G99" s="4"/>
      <c r="I99" s="4"/>
    </row>
    <row r="100" spans="7:9">
      <c r="G100" s="4"/>
      <c r="I100" s="4"/>
    </row>
    <row r="101" spans="7:9">
      <c r="G101" s="4"/>
      <c r="I101" s="4"/>
    </row>
    <row r="102" spans="7:9">
      <c r="G102" s="4"/>
      <c r="I102" s="4"/>
    </row>
    <row r="103" spans="7:9">
      <c r="G103" s="4"/>
      <c r="I103" s="4"/>
    </row>
    <row r="104" spans="7:9">
      <c r="G104" s="4"/>
      <c r="I104" s="4"/>
    </row>
    <row r="105" spans="7:9">
      <c r="G105" s="4"/>
      <c r="I105" s="4"/>
    </row>
    <row r="106" spans="7:9">
      <c r="G106" s="4"/>
      <c r="I106" s="4"/>
    </row>
    <row r="107" spans="7:9">
      <c r="G107" s="4"/>
      <c r="I107" s="4"/>
    </row>
    <row r="108" spans="7:9">
      <c r="G108" s="4"/>
      <c r="I108" s="4"/>
    </row>
  </sheetData>
  <sortState ref="A2:AJ93">
    <sortCondition descending="1" ref="D2"/>
  </sortState>
  <conditionalFormatting sqref="N2:N93">
    <cfRule type="colorScale" priority="1">
      <colorScale>
        <cfvo type="num" val="-2"/>
        <cfvo type="num" val="0"/>
        <cfvo type="num" val="2"/>
        <color rgb="FFF8696B"/>
        <color theme="0"/>
        <color rgb="FF5A8AC6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Tabella sintetica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Teppic</dc:creator>
  <cp:lastModifiedBy>Vandertic</cp:lastModifiedBy>
  <dcterms:created xsi:type="dcterms:W3CDTF">2011-01-11T22:18:55Z</dcterms:created>
  <dcterms:modified xsi:type="dcterms:W3CDTF">2016-02-22T10:17:01Z</dcterms:modified>
</cp:coreProperties>
</file>